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harts by Mark Chiswell\Non-14 Charts\Harry 666 108 Names\Spreadsheets Gematria Calculators\"/>
    </mc:Choice>
  </mc:AlternateContent>
  <bookViews>
    <workbookView xWindow="0" yWindow="0" windowWidth="28800" windowHeight="12435" activeTab="1"/>
  </bookViews>
  <sheets>
    <sheet name="Calculator Interface" sheetId="2" r:id="rId1"/>
    <sheet name="Results" sheetId="3" r:id="rId2"/>
    <sheet name="Calculator Engine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3" l="1"/>
  <c r="C70" i="3"/>
  <c r="M5" i="3" l="1"/>
  <c r="M4" i="3"/>
  <c r="G5" i="3"/>
  <c r="G4" i="3"/>
  <c r="N4" i="3" s="1"/>
  <c r="N5" i="3" l="1"/>
  <c r="C34" i="3"/>
  <c r="C33" i="3"/>
  <c r="C32" i="3"/>
  <c r="C31" i="3"/>
  <c r="C30" i="3"/>
  <c r="C53" i="3" l="1"/>
  <c r="C24" i="3"/>
  <c r="C23" i="3"/>
  <c r="C22" i="3"/>
  <c r="C21" i="3"/>
  <c r="C29" i="3"/>
  <c r="C28" i="3"/>
  <c r="C27" i="3"/>
  <c r="C26" i="3"/>
  <c r="C25" i="3"/>
  <c r="C49" i="3" l="1"/>
  <c r="I49" i="3" s="1"/>
  <c r="C35" i="3"/>
  <c r="C37" i="3"/>
  <c r="C36" i="3"/>
  <c r="C12" i="3"/>
  <c r="C20" i="3"/>
  <c r="C19" i="3"/>
  <c r="G18" i="3"/>
  <c r="G17" i="3"/>
  <c r="C18" i="3"/>
  <c r="C17" i="3"/>
  <c r="G16" i="3"/>
  <c r="G15" i="3"/>
  <c r="C16" i="3"/>
  <c r="C15" i="3"/>
  <c r="G14" i="3"/>
  <c r="G13" i="3"/>
  <c r="C14" i="3"/>
  <c r="C13" i="3"/>
  <c r="G11" i="3"/>
  <c r="C11" i="3"/>
  <c r="G10" i="3"/>
  <c r="C10" i="3"/>
  <c r="G9" i="3"/>
  <c r="G8" i="3"/>
  <c r="C9" i="3"/>
  <c r="C8" i="3"/>
  <c r="G3" i="3"/>
  <c r="G2" i="3"/>
  <c r="C7" i="3"/>
  <c r="I7" i="3" s="1"/>
  <c r="C6" i="3"/>
  <c r="I6" i="3" s="1"/>
  <c r="C5" i="3"/>
  <c r="I5" i="3" s="1"/>
  <c r="C4" i="3"/>
  <c r="I4" i="3" s="1"/>
  <c r="C3" i="3"/>
  <c r="C2" i="3"/>
  <c r="B26" i="1" l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11" i="1"/>
  <c r="B28" i="1" l="1"/>
  <c r="GU11" i="1"/>
  <c r="GQ11" i="1"/>
  <c r="CG11" i="1"/>
  <c r="GV11" i="1" l="1"/>
  <c r="GR11" i="1"/>
  <c r="CH11" i="1"/>
  <c r="GS11" i="1" l="1"/>
  <c r="CI11" i="1"/>
  <c r="GT11" i="1" l="1"/>
  <c r="CJ11" i="1"/>
  <c r="CK11" i="1" l="1"/>
  <c r="CL11" i="1" l="1"/>
  <c r="CM11" i="1" l="1"/>
  <c r="CN11" i="1" l="1"/>
  <c r="CO11" i="1" l="1"/>
  <c r="CP11" i="1" l="1"/>
  <c r="CQ11" i="1" l="1"/>
  <c r="CR11" i="1" l="1"/>
  <c r="CS11" i="1" l="1"/>
  <c r="CT11" i="1" l="1"/>
  <c r="CU11" i="1" l="1"/>
  <c r="CV11" i="1" l="1"/>
  <c r="CW11" i="1" l="1"/>
  <c r="CX11" i="1" l="1"/>
  <c r="CY11" i="1" l="1"/>
  <c r="CZ11" i="1" l="1"/>
  <c r="DA11" i="1" l="1"/>
  <c r="DB11" i="1" l="1"/>
  <c r="DC11" i="1" l="1"/>
  <c r="DD11" i="1" l="1"/>
  <c r="DE11" i="1" l="1"/>
  <c r="DF11" i="1" l="1"/>
  <c r="DG11" i="1" l="1"/>
  <c r="DH11" i="1" l="1"/>
  <c r="DI11" i="1" l="1"/>
  <c r="DJ11" i="1" l="1"/>
  <c r="DK11" i="1" l="1"/>
  <c r="DL11" i="1" l="1"/>
  <c r="DM11" i="1" l="1"/>
  <c r="DN11" i="1" l="1"/>
  <c r="DO11" i="1" l="1"/>
  <c r="DP11" i="1" l="1"/>
  <c r="DQ11" i="1" l="1"/>
  <c r="DR11" i="1" l="1"/>
  <c r="DS11" i="1" l="1"/>
  <c r="DT11" i="1" l="1"/>
  <c r="DU11" i="1" l="1"/>
  <c r="DV11" i="1" l="1"/>
  <c r="DW11" i="1" l="1"/>
  <c r="DX11" i="1" l="1"/>
  <c r="DY11" i="1" l="1"/>
  <c r="DZ11" i="1" l="1"/>
  <c r="EA11" i="1" l="1"/>
  <c r="EB11" i="1" l="1"/>
  <c r="EC11" i="1" l="1"/>
  <c r="ED11" i="1" l="1"/>
  <c r="EE11" i="1" l="1"/>
  <c r="EF11" i="1" l="1"/>
  <c r="EG11" i="1" l="1"/>
  <c r="EH11" i="1" l="1"/>
  <c r="EI11" i="1" l="1"/>
  <c r="EJ11" i="1" l="1"/>
  <c r="EK11" i="1" l="1"/>
  <c r="EL11" i="1" l="1"/>
  <c r="EM11" i="1" l="1"/>
  <c r="EN11" i="1" l="1"/>
  <c r="EO11" i="1" l="1"/>
  <c r="EP11" i="1" l="1"/>
  <c r="EQ11" i="1" l="1"/>
  <c r="ER11" i="1" l="1"/>
  <c r="ES11" i="1" l="1"/>
  <c r="ET11" i="1" l="1"/>
  <c r="EU11" i="1" l="1"/>
  <c r="EV11" i="1" l="1"/>
  <c r="EW11" i="1" l="1"/>
  <c r="EX11" i="1" l="1"/>
  <c r="EY11" i="1" l="1"/>
  <c r="EZ11" i="1" l="1"/>
  <c r="FA11" i="1" l="1"/>
  <c r="FB11" i="1" l="1"/>
  <c r="FC11" i="1" l="1"/>
  <c r="FD11" i="1" l="1"/>
  <c r="FE11" i="1" l="1"/>
  <c r="FF11" i="1" l="1"/>
  <c r="FG11" i="1" l="1"/>
  <c r="FH11" i="1" l="1"/>
  <c r="FI11" i="1" l="1"/>
  <c r="FJ11" i="1" l="1"/>
  <c r="FK11" i="1" l="1"/>
  <c r="FL11" i="1" l="1"/>
  <c r="FM11" i="1" l="1"/>
  <c r="FN11" i="1" l="1"/>
  <c r="FO11" i="1" l="1"/>
  <c r="FP11" i="1" l="1"/>
  <c r="FQ11" i="1" l="1"/>
  <c r="FR11" i="1" l="1"/>
  <c r="FS11" i="1" l="1"/>
  <c r="FT11" i="1" l="1"/>
  <c r="FU11" i="1" l="1"/>
  <c r="FV11" i="1" l="1"/>
  <c r="FW11" i="1" l="1"/>
  <c r="FX11" i="1" l="1"/>
  <c r="FY11" i="1" l="1"/>
  <c r="FZ11" i="1" l="1"/>
  <c r="GA11" i="1" l="1"/>
  <c r="GB11" i="1" l="1"/>
  <c r="GC11" i="1" l="1"/>
  <c r="GD11" i="1" l="1"/>
  <c r="GE11" i="1" l="1"/>
  <c r="GF11" i="1" l="1"/>
  <c r="GG11" i="1" l="1"/>
  <c r="GH11" i="1" l="1"/>
  <c r="GI11" i="1" l="1"/>
  <c r="GJ11" i="1" l="1"/>
  <c r="GK11" i="1" l="1"/>
  <c r="GL11" i="1" l="1"/>
  <c r="GM11" i="1" l="1"/>
  <c r="GN11" i="1" l="1"/>
  <c r="GO11" i="1" l="1"/>
  <c r="GP11" i="1" l="1"/>
  <c r="A33" i="2" l="1"/>
  <c r="A34" i="2" s="1"/>
  <c r="A31" i="2"/>
  <c r="A32" i="2" s="1"/>
  <c r="A30" i="2"/>
  <c r="A24" i="2"/>
  <c r="A25" i="2" s="1"/>
  <c r="A26" i="2" s="1"/>
  <c r="A27" i="2" s="1"/>
  <c r="A28" i="2" s="1"/>
  <c r="A29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4" i="2"/>
  <c r="F11" i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35" i="2" l="1"/>
  <c r="AC11" i="1"/>
  <c r="E3" i="2" l="1"/>
  <c r="AD11" i="1"/>
  <c r="E4" i="2" l="1"/>
  <c r="AE11" i="1"/>
  <c r="E5" i="2" l="1"/>
  <c r="AF11" i="1"/>
  <c r="E6" i="2" l="1"/>
  <c r="AG11" i="1"/>
  <c r="E7" i="2" l="1"/>
  <c r="AH11" i="1"/>
  <c r="E8" i="2" l="1"/>
  <c r="AI11" i="1"/>
  <c r="E9" i="2" l="1"/>
  <c r="AJ11" i="1"/>
  <c r="E10" i="2" l="1"/>
  <c r="AK11" i="1"/>
  <c r="E11" i="2" l="1"/>
  <c r="AL11" i="1"/>
  <c r="E12" i="2" l="1"/>
  <c r="AM11" i="1"/>
  <c r="E13" i="2" l="1"/>
  <c r="AN11" i="1"/>
  <c r="E14" i="2" l="1"/>
  <c r="AO11" i="1"/>
  <c r="E15" i="2" l="1"/>
  <c r="AP11" i="1"/>
  <c r="E16" i="2" l="1"/>
  <c r="AQ11" i="1"/>
  <c r="E17" i="2" l="1"/>
  <c r="AR11" i="1"/>
  <c r="E18" i="2" l="1"/>
  <c r="AS11" i="1"/>
  <c r="E19" i="2" l="1"/>
  <c r="AT11" i="1"/>
  <c r="E20" i="2" l="1"/>
  <c r="AU11" i="1"/>
  <c r="E21" i="2" l="1"/>
  <c r="AV11" i="1"/>
  <c r="AW11" i="1" l="1"/>
  <c r="E22" i="2"/>
  <c r="AX11" i="1" l="1"/>
  <c r="E23" i="2"/>
  <c r="AY11" i="1" l="1"/>
  <c r="E24" i="2"/>
  <c r="AZ11" i="1" l="1"/>
  <c r="E25" i="2"/>
  <c r="BA11" i="1" l="1"/>
  <c r="E26" i="2"/>
  <c r="BB11" i="1" l="1"/>
  <c r="E27" i="2"/>
  <c r="BC11" i="1" l="1"/>
  <c r="E28" i="2"/>
  <c r="BD11" i="1" l="1"/>
  <c r="E29" i="2"/>
  <c r="BE11" i="1" l="1"/>
  <c r="E30" i="2"/>
  <c r="BF11" i="1" l="1"/>
  <c r="E31" i="2"/>
  <c r="BG11" i="1" l="1"/>
  <c r="E32" i="2"/>
  <c r="BH11" i="1" l="1"/>
  <c r="E33" i="2"/>
  <c r="BI11" i="1" l="1"/>
  <c r="E34" i="2"/>
  <c r="BJ11" i="1" l="1"/>
  <c r="E35" i="2"/>
  <c r="BK11" i="1" l="1"/>
  <c r="BL11" i="1" l="1"/>
  <c r="BM11" i="1" l="1"/>
  <c r="BN11" i="1" l="1"/>
  <c r="BO11" i="1" l="1"/>
  <c r="BP11" i="1" l="1"/>
  <c r="BQ11" i="1" l="1"/>
  <c r="BR11" i="1" l="1"/>
  <c r="BS11" i="1" l="1"/>
  <c r="BT11" i="1" l="1"/>
  <c r="BU11" i="1" l="1"/>
  <c r="BV11" i="1" l="1"/>
  <c r="BW11" i="1" l="1"/>
  <c r="BX11" i="1" l="1"/>
  <c r="BY11" i="1" l="1"/>
  <c r="BZ11" i="1" l="1"/>
  <c r="CA11" i="1" l="1"/>
  <c r="CB11" i="1" l="1"/>
  <c r="CC11" i="1" l="1"/>
  <c r="CD11" i="1" l="1"/>
  <c r="CE11" i="1" l="1"/>
  <c r="CF11" i="1" l="1"/>
  <c r="B229" i="3"/>
  <c r="B165" i="3"/>
  <c r="B260" i="3"/>
  <c r="B196" i="3"/>
  <c r="B132" i="3"/>
  <c r="B243" i="3"/>
  <c r="B179" i="3"/>
  <c r="B239" i="3"/>
  <c r="B226" i="3"/>
  <c r="B162" i="3"/>
  <c r="B221" i="3"/>
  <c r="B157" i="3"/>
  <c r="B252" i="3"/>
  <c r="B188" i="3"/>
  <c r="B145" i="3"/>
  <c r="B235" i="3"/>
  <c r="B171" i="3"/>
  <c r="B191" i="3"/>
  <c r="B218" i="3"/>
  <c r="B154" i="3"/>
  <c r="B213" i="3"/>
  <c r="B149" i="3"/>
  <c r="B244" i="3"/>
  <c r="B180" i="3"/>
  <c r="B247" i="3"/>
  <c r="B227" i="3"/>
  <c r="B163" i="3"/>
  <c r="B143" i="3"/>
  <c r="B210" i="3"/>
  <c r="B146" i="3"/>
  <c r="B261" i="3"/>
  <c r="B197" i="3"/>
  <c r="B133" i="3"/>
  <c r="B228" i="3"/>
  <c r="B164" i="3"/>
  <c r="B135" i="3"/>
  <c r="B211" i="3"/>
  <c r="B147" i="3"/>
  <c r="B258" i="3"/>
  <c r="B194" i="3"/>
  <c r="B161" i="3"/>
  <c r="B245" i="3"/>
  <c r="B181" i="3"/>
  <c r="B199" i="3"/>
  <c r="B212" i="3"/>
  <c r="B148" i="3"/>
  <c r="B259" i="3"/>
  <c r="B195" i="3"/>
  <c r="B131" i="3"/>
  <c r="B242" i="3"/>
  <c r="B178" i="3"/>
  <c r="B207" i="3"/>
  <c r="B237" i="3"/>
  <c r="B220" i="3"/>
  <c r="B219" i="3"/>
  <c r="B234" i="3"/>
  <c r="B257" i="3"/>
  <c r="B193" i="3"/>
  <c r="B256" i="3"/>
  <c r="B192" i="3"/>
  <c r="B255" i="3"/>
  <c r="B214" i="3"/>
  <c r="B150" i="3"/>
  <c r="B105" i="3"/>
  <c r="B104" i="3"/>
  <c r="B94" i="3"/>
  <c r="B125" i="3"/>
  <c r="B99" i="3"/>
  <c r="B92" i="3"/>
  <c r="B88" i="3"/>
  <c r="B205" i="3"/>
  <c r="B204" i="3"/>
  <c r="B203" i="3"/>
  <c r="B202" i="3"/>
  <c r="B249" i="3"/>
  <c r="B185" i="3"/>
  <c r="B248" i="3"/>
  <c r="B184" i="3"/>
  <c r="B183" i="3"/>
  <c r="B206" i="3"/>
  <c r="B142" i="3"/>
  <c r="B97" i="3"/>
  <c r="B127" i="3"/>
  <c r="B130" i="3"/>
  <c r="B86" i="3"/>
  <c r="B117" i="3"/>
  <c r="B122" i="3"/>
  <c r="B84" i="3"/>
  <c r="B189" i="3"/>
  <c r="B172" i="3"/>
  <c r="B187" i="3"/>
  <c r="B186" i="3"/>
  <c r="B241" i="3"/>
  <c r="B177" i="3"/>
  <c r="B240" i="3"/>
  <c r="B176" i="3"/>
  <c r="B262" i="3"/>
  <c r="B198" i="3"/>
  <c r="B134" i="3"/>
  <c r="B89" i="3"/>
  <c r="B119" i="3"/>
  <c r="B98" i="3"/>
  <c r="B109" i="3"/>
  <c r="B90" i="3"/>
  <c r="B173" i="3"/>
  <c r="B156" i="3"/>
  <c r="B155" i="3"/>
  <c r="B170" i="3"/>
  <c r="B233" i="3"/>
  <c r="B169" i="3"/>
  <c r="B232" i="3"/>
  <c r="B168" i="3"/>
  <c r="B254" i="3"/>
  <c r="B190" i="3"/>
  <c r="B223" i="3"/>
  <c r="B81" i="3"/>
  <c r="B111" i="3"/>
  <c r="B96" i="3"/>
  <c r="B107" i="3"/>
  <c r="B101" i="3"/>
  <c r="B123" i="3"/>
  <c r="B141" i="3"/>
  <c r="B140" i="3"/>
  <c r="B139" i="3"/>
  <c r="B138" i="3"/>
  <c r="B225" i="3"/>
  <c r="B153" i="3"/>
  <c r="B224" i="3"/>
  <c r="B160" i="3"/>
  <c r="B246" i="3"/>
  <c r="B182" i="3"/>
  <c r="B167" i="3"/>
  <c r="B103" i="3"/>
  <c r="B126" i="3"/>
  <c r="B83" i="3"/>
  <c r="B93" i="3"/>
  <c r="B124" i="3"/>
  <c r="B91" i="3"/>
  <c r="B263" i="3"/>
  <c r="B175" i="3"/>
  <c r="B137" i="3"/>
  <c r="B231" i="3"/>
  <c r="B217" i="3"/>
  <c r="B215" i="3"/>
  <c r="B216" i="3"/>
  <c r="B152" i="3"/>
  <c r="B238" i="3"/>
  <c r="B174" i="3"/>
  <c r="B129" i="3"/>
  <c r="B128" i="3"/>
  <c r="B95" i="3"/>
  <c r="B118" i="3"/>
  <c r="B106" i="3"/>
  <c r="B85" i="3"/>
  <c r="B116" i="3"/>
  <c r="B236" i="3"/>
  <c r="B267" i="3"/>
  <c r="B266" i="3"/>
  <c r="B151" i="3"/>
  <c r="B209" i="3"/>
  <c r="B159" i="3"/>
  <c r="B208" i="3"/>
  <c r="B144" i="3"/>
  <c r="B230" i="3"/>
  <c r="B166" i="3"/>
  <c r="B121" i="3"/>
  <c r="B120" i="3"/>
  <c r="B87" i="3"/>
  <c r="B110" i="3"/>
  <c r="B108" i="3"/>
  <c r="B114" i="3"/>
  <c r="B253" i="3"/>
  <c r="B251" i="3"/>
  <c r="B250" i="3"/>
  <c r="B113" i="3"/>
  <c r="B265" i="3"/>
  <c r="B112" i="3"/>
  <c r="B201" i="3"/>
  <c r="B100" i="3"/>
  <c r="B264" i="3"/>
  <c r="B102" i="3"/>
  <c r="B222" i="3"/>
  <c r="B200" i="3"/>
  <c r="B136" i="3"/>
  <c r="B115" i="3"/>
  <c r="B158" i="3"/>
  <c r="B82" i="3"/>
  <c r="E5" i="1"/>
  <c r="EJ12" i="1" s="1"/>
  <c r="EJ13" i="1" s="1"/>
  <c r="EJ14" i="1" s="1"/>
  <c r="CS12" i="1" l="1"/>
  <c r="CS13" i="1" s="1"/>
  <c r="CS14" i="1" s="1"/>
  <c r="BV12" i="1"/>
  <c r="BV13" i="1" s="1"/>
  <c r="BV14" i="1" s="1"/>
  <c r="AC12" i="1"/>
  <c r="AC13" i="1" s="1"/>
  <c r="AC14" i="1" s="1"/>
  <c r="BT12" i="1"/>
  <c r="BT13" i="1" s="1"/>
  <c r="BT14" i="1" s="1"/>
  <c r="EG12" i="1"/>
  <c r="EG13" i="1" s="1"/>
  <c r="EG14" i="1" s="1"/>
  <c r="DU12" i="1"/>
  <c r="DU13" i="1" s="1"/>
  <c r="DU14" i="1" s="1"/>
  <c r="FR12" i="1"/>
  <c r="FR13" i="1" s="1"/>
  <c r="FR14" i="1" s="1"/>
  <c r="AF12" i="1"/>
  <c r="AF13" i="1" s="1"/>
  <c r="AF14" i="1" s="1"/>
  <c r="GK12" i="1"/>
  <c r="GK13" i="1" s="1"/>
  <c r="GK14" i="1" s="1"/>
  <c r="CB12" i="1"/>
  <c r="CB13" i="1" s="1"/>
  <c r="CB14" i="1" s="1"/>
  <c r="FZ12" i="1"/>
  <c r="FZ13" i="1" s="1"/>
  <c r="FZ14" i="1" s="1"/>
  <c r="BI12" i="1"/>
  <c r="BI13" i="1" s="1"/>
  <c r="BI14" i="1" s="1"/>
  <c r="G12" i="1"/>
  <c r="G13" i="1" s="1"/>
  <c r="G14" i="1" s="1"/>
  <c r="EX12" i="1"/>
  <c r="EX13" i="1" s="1"/>
  <c r="EX14" i="1" s="1"/>
  <c r="BY12" i="1"/>
  <c r="BY13" i="1" s="1"/>
  <c r="BY14" i="1" s="1"/>
  <c r="CP12" i="1"/>
  <c r="CP13" i="1" s="1"/>
  <c r="CP14" i="1" s="1"/>
  <c r="DF12" i="1"/>
  <c r="DF13" i="1" s="1"/>
  <c r="DF14" i="1" s="1"/>
  <c r="EL12" i="1"/>
  <c r="EL13" i="1" s="1"/>
  <c r="EL14" i="1" s="1"/>
  <c r="BQ12" i="1"/>
  <c r="BQ13" i="1" s="1"/>
  <c r="BQ14" i="1" s="1"/>
  <c r="CK12" i="1"/>
  <c r="CK13" i="1" s="1"/>
  <c r="CK14" i="1" s="1"/>
  <c r="FM12" i="1"/>
  <c r="FM13" i="1" s="1"/>
  <c r="FM14" i="1" s="1"/>
  <c r="DQ12" i="1"/>
  <c r="DQ13" i="1" s="1"/>
  <c r="DQ14" i="1" s="1"/>
  <c r="FU12" i="1"/>
  <c r="FU13" i="1" s="1"/>
  <c r="FU14" i="1" s="1"/>
  <c r="BL12" i="1"/>
  <c r="BL13" i="1" s="1"/>
  <c r="BL14" i="1" s="1"/>
  <c r="DV12" i="1"/>
  <c r="DV13" i="1" s="1"/>
  <c r="DV14" i="1" s="1"/>
  <c r="ED12" i="1"/>
  <c r="ED13" i="1" s="1"/>
  <c r="ED14" i="1" s="1"/>
  <c r="CI12" i="1"/>
  <c r="CI13" i="1" s="1"/>
  <c r="CI14" i="1" s="1"/>
  <c r="BS12" i="1"/>
  <c r="BS13" i="1" s="1"/>
  <c r="BS14" i="1" s="1"/>
  <c r="BD12" i="1"/>
  <c r="BD13" i="1" s="1"/>
  <c r="BD14" i="1" s="1"/>
  <c r="AV12" i="1"/>
  <c r="AV13" i="1" s="1"/>
  <c r="AV14" i="1" s="1"/>
  <c r="ET12" i="1"/>
  <c r="ET13" i="1" s="1"/>
  <c r="ET14" i="1" s="1"/>
  <c r="J12" i="1"/>
  <c r="J13" i="1" s="1"/>
  <c r="J14" i="1" s="1"/>
  <c r="DG12" i="1"/>
  <c r="DG13" i="1" s="1"/>
  <c r="DG14" i="1" s="1"/>
  <c r="N12" i="1"/>
  <c r="N13" i="1" s="1"/>
  <c r="N14" i="1" s="1"/>
  <c r="BH12" i="1"/>
  <c r="BH13" i="1" s="1"/>
  <c r="BH14" i="1" s="1"/>
  <c r="U12" i="1"/>
  <c r="U13" i="1" s="1"/>
  <c r="U14" i="1" s="1"/>
  <c r="BA12" i="1"/>
  <c r="BA13" i="1" s="1"/>
  <c r="BA14" i="1" s="1"/>
  <c r="FE12" i="1"/>
  <c r="FE13" i="1" s="1"/>
  <c r="FE14" i="1" s="1"/>
  <c r="CE12" i="1"/>
  <c r="CE13" i="1" s="1"/>
  <c r="CE14" i="1" s="1"/>
  <c r="Y12" i="1"/>
  <c r="Y13" i="1" s="1"/>
  <c r="Y14" i="1" s="1"/>
  <c r="GP12" i="1"/>
  <c r="GP13" i="1" s="1"/>
  <c r="GP14" i="1" s="1"/>
  <c r="DI12" i="1"/>
  <c r="DI13" i="1" s="1"/>
  <c r="DI14" i="1" s="1"/>
  <c r="CD12" i="1"/>
  <c r="CD13" i="1" s="1"/>
  <c r="CD14" i="1" s="1"/>
  <c r="AN12" i="1"/>
  <c r="AN13" i="1" s="1"/>
  <c r="AN14" i="1" s="1"/>
  <c r="P12" i="1"/>
  <c r="P13" i="1" s="1"/>
  <c r="P14" i="1" s="1"/>
  <c r="CL12" i="1"/>
  <c r="CL13" i="1" s="1"/>
  <c r="CL14" i="1" s="1"/>
  <c r="AT12" i="1"/>
  <c r="AT13" i="1" s="1"/>
  <c r="AT14" i="1" s="1"/>
  <c r="E12" i="1"/>
  <c r="E13" i="1" s="1"/>
  <c r="E14" i="1" s="1"/>
  <c r="S12" i="1"/>
  <c r="S13" i="1" s="1"/>
  <c r="S14" i="1" s="1"/>
  <c r="DY12" i="1"/>
  <c r="DY13" i="1" s="1"/>
  <c r="DY14" i="1" s="1"/>
  <c r="CQ12" i="1"/>
  <c r="CQ13" i="1" s="1"/>
  <c r="CQ14" i="1" s="1"/>
  <c r="FC12" i="1"/>
  <c r="FC13" i="1" s="1"/>
  <c r="FC14" i="1" s="1"/>
  <c r="AD12" i="1"/>
  <c r="AD13" i="1" s="1"/>
  <c r="AD14" i="1" s="1"/>
  <c r="EH12" i="1"/>
  <c r="EH13" i="1" s="1"/>
  <c r="EH14" i="1" s="1"/>
  <c r="O12" i="1"/>
  <c r="O13" i="1" s="1"/>
  <c r="O14" i="1" s="1"/>
  <c r="BU12" i="1"/>
  <c r="BU13" i="1" s="1"/>
  <c r="BU14" i="1" s="1"/>
  <c r="DE12" i="1"/>
  <c r="DE13" i="1" s="1"/>
  <c r="DE14" i="1" s="1"/>
  <c r="FQ12" i="1"/>
  <c r="FQ13" i="1" s="1"/>
  <c r="FQ14" i="1" s="1"/>
  <c r="AR12" i="1"/>
  <c r="AR13" i="1" s="1"/>
  <c r="AR14" i="1" s="1"/>
  <c r="DP12" i="1"/>
  <c r="DP13" i="1" s="1"/>
  <c r="DP14" i="1" s="1"/>
  <c r="GB12" i="1"/>
  <c r="GB13" i="1" s="1"/>
  <c r="GB14" i="1" s="1"/>
  <c r="BC12" i="1"/>
  <c r="BC13" i="1" s="1"/>
  <c r="BC14" i="1" s="1"/>
  <c r="DS12" i="1"/>
  <c r="DS13" i="1" s="1"/>
  <c r="DS14" i="1" s="1"/>
  <c r="GE12" i="1"/>
  <c r="GE13" i="1" s="1"/>
  <c r="GE14" i="1" s="1"/>
  <c r="BF12" i="1"/>
  <c r="BF13" i="1" s="1"/>
  <c r="BF14" i="1" s="1"/>
  <c r="DT12" i="1"/>
  <c r="DT13" i="1" s="1"/>
  <c r="DT14" i="1" s="1"/>
  <c r="GF12" i="1"/>
  <c r="GF13" i="1" s="1"/>
  <c r="GF14" i="1" s="1"/>
  <c r="BG12" i="1"/>
  <c r="BG13" i="1" s="1"/>
  <c r="BG14" i="1" s="1"/>
  <c r="DO12" i="1"/>
  <c r="DO13" i="1" s="1"/>
  <c r="DO14" i="1" s="1"/>
  <c r="GA12" i="1"/>
  <c r="GA13" i="1" s="1"/>
  <c r="GA14" i="1" s="1"/>
  <c r="BB12" i="1"/>
  <c r="BB13" i="1" s="1"/>
  <c r="BB14" i="1" s="1"/>
  <c r="CT12" i="1"/>
  <c r="CT13" i="1" s="1"/>
  <c r="CT14" i="1" s="1"/>
  <c r="FF12" i="1"/>
  <c r="FF13" i="1" s="1"/>
  <c r="FF14" i="1" s="1"/>
  <c r="AG12" i="1"/>
  <c r="AG13" i="1" s="1"/>
  <c r="AG14" i="1" s="1"/>
  <c r="EC12" i="1"/>
  <c r="EC13" i="1" s="1"/>
  <c r="EC14" i="1" s="1"/>
  <c r="GO12" i="1"/>
  <c r="GO13" i="1" s="1"/>
  <c r="GO14" i="1" s="1"/>
  <c r="BP12" i="1"/>
  <c r="BP13" i="1" s="1"/>
  <c r="BP14" i="1" s="1"/>
  <c r="GU12" i="1"/>
  <c r="GU13" i="1" s="1"/>
  <c r="GU14" i="1" s="1"/>
  <c r="EN12" i="1"/>
  <c r="EN13" i="1" s="1"/>
  <c r="EN14" i="1" s="1"/>
  <c r="V12" i="1"/>
  <c r="V13" i="1" s="1"/>
  <c r="V14" i="1" s="1"/>
  <c r="GR12" i="1"/>
  <c r="GR13" i="1" s="1"/>
  <c r="GR14" i="1" s="1"/>
  <c r="EQ12" i="1"/>
  <c r="EQ13" i="1" s="1"/>
  <c r="EQ14" i="1" s="1"/>
  <c r="Q12" i="1"/>
  <c r="Q13" i="1" s="1"/>
  <c r="Q14" i="1" s="1"/>
  <c r="CH12" i="1"/>
  <c r="CH13" i="1" s="1"/>
  <c r="CH14" i="1" s="1"/>
  <c r="ER12" i="1"/>
  <c r="ER13" i="1" s="1"/>
  <c r="ER14" i="1" s="1"/>
  <c r="H12" i="1"/>
  <c r="H13" i="1" s="1"/>
  <c r="H14" i="1" s="1"/>
  <c r="CA12" i="1"/>
  <c r="CA13" i="1" s="1"/>
  <c r="CA14" i="1" s="1"/>
  <c r="CG12" i="1"/>
  <c r="CG13" i="1" s="1"/>
  <c r="CG14" i="1" s="1"/>
  <c r="EM12" i="1"/>
  <c r="EM13" i="1" s="1"/>
  <c r="EM14" i="1" s="1"/>
  <c r="F12" i="1"/>
  <c r="F13" i="1" s="1"/>
  <c r="F14" i="1" s="1"/>
  <c r="BZ12" i="1"/>
  <c r="BZ13" i="1" s="1"/>
  <c r="BZ14" i="1" s="1"/>
  <c r="DR12" i="1"/>
  <c r="DR13" i="1" s="1"/>
  <c r="DR14" i="1" s="1"/>
  <c r="GD12" i="1"/>
  <c r="GD13" i="1" s="1"/>
  <c r="GD14" i="1" s="1"/>
  <c r="BE12" i="1"/>
  <c r="BE13" i="1" s="1"/>
  <c r="BE14" i="1" s="1"/>
  <c r="CO12" i="1"/>
  <c r="CO13" i="1" s="1"/>
  <c r="CO14" i="1" s="1"/>
  <c r="FA12" i="1"/>
  <c r="FA13" i="1" s="1"/>
  <c r="FA14" i="1" s="1"/>
  <c r="AA12" i="1"/>
  <c r="AA13" i="1" s="1"/>
  <c r="AA14" i="1" s="1"/>
  <c r="CZ12" i="1"/>
  <c r="CZ13" i="1" s="1"/>
  <c r="CZ14" i="1" s="1"/>
  <c r="FL12" i="1"/>
  <c r="FL13" i="1" s="1"/>
  <c r="FL14" i="1" s="1"/>
  <c r="AM12" i="1"/>
  <c r="AM13" i="1" s="1"/>
  <c r="AM14" i="1" s="1"/>
  <c r="DC12" i="1"/>
  <c r="DC13" i="1" s="1"/>
  <c r="DC14" i="1" s="1"/>
  <c r="FO12" i="1"/>
  <c r="FO13" i="1" s="1"/>
  <c r="FO14" i="1" s="1"/>
  <c r="AP12" i="1"/>
  <c r="AP13" i="1" s="1"/>
  <c r="AP14" i="1" s="1"/>
  <c r="DD12" i="1"/>
  <c r="DD13" i="1" s="1"/>
  <c r="DD14" i="1" s="1"/>
  <c r="FP12" i="1"/>
  <c r="FP13" i="1" s="1"/>
  <c r="FP14" i="1" s="1"/>
  <c r="AQ12" i="1"/>
  <c r="AQ13" i="1" s="1"/>
  <c r="AQ14" i="1" s="1"/>
  <c r="GQ12" i="1"/>
  <c r="GQ13" i="1" s="1"/>
  <c r="GQ14" i="1" s="1"/>
  <c r="FJ12" i="1"/>
  <c r="FJ13" i="1" s="1"/>
  <c r="FJ14" i="1" s="1"/>
  <c r="CY12" i="1"/>
  <c r="CY13" i="1" s="1"/>
  <c r="CY14" i="1" s="1"/>
  <c r="FK12" i="1"/>
  <c r="FK13" i="1" s="1"/>
  <c r="FK14" i="1" s="1"/>
  <c r="AL12" i="1"/>
  <c r="AL13" i="1" s="1"/>
  <c r="AL14" i="1" s="1"/>
  <c r="GV12" i="1"/>
  <c r="GV13" i="1" s="1"/>
  <c r="GV14" i="1" s="1"/>
  <c r="EP12" i="1"/>
  <c r="EP13" i="1" s="1"/>
  <c r="EP14" i="1" s="1"/>
  <c r="AB12" i="1"/>
  <c r="AB13" i="1" s="1"/>
  <c r="AB14" i="1" s="1"/>
  <c r="CC12" i="1"/>
  <c r="CC13" i="1" s="1"/>
  <c r="CC14" i="1" s="1"/>
  <c r="DM12" i="1"/>
  <c r="DM13" i="1" s="1"/>
  <c r="DM14" i="1" s="1"/>
  <c r="FY12" i="1"/>
  <c r="FY13" i="1" s="1"/>
  <c r="FY14" i="1" s="1"/>
  <c r="AZ12" i="1"/>
  <c r="AZ13" i="1" s="1"/>
  <c r="AZ14" i="1" s="1"/>
  <c r="DX12" i="1"/>
  <c r="DX13" i="1" s="1"/>
  <c r="DX14" i="1" s="1"/>
  <c r="GJ12" i="1"/>
  <c r="GJ13" i="1" s="1"/>
  <c r="GJ14" i="1" s="1"/>
  <c r="BK12" i="1"/>
  <c r="BK13" i="1" s="1"/>
  <c r="BK14" i="1" s="1"/>
  <c r="EA12" i="1"/>
  <c r="EA13" i="1" s="1"/>
  <c r="EA14" i="1" s="1"/>
  <c r="GM12" i="1"/>
  <c r="GM13" i="1" s="1"/>
  <c r="GM14" i="1" s="1"/>
  <c r="BN12" i="1"/>
  <c r="BN13" i="1" s="1"/>
  <c r="BN14" i="1" s="1"/>
  <c r="EB12" i="1"/>
  <c r="EB13" i="1" s="1"/>
  <c r="EB14" i="1" s="1"/>
  <c r="GN12" i="1"/>
  <c r="GN13" i="1" s="1"/>
  <c r="GN14" i="1" s="1"/>
  <c r="BO12" i="1"/>
  <c r="BO13" i="1" s="1"/>
  <c r="BO14" i="1" s="1"/>
  <c r="DW12" i="1"/>
  <c r="DW13" i="1" s="1"/>
  <c r="DW14" i="1" s="1"/>
  <c r="GI12" i="1"/>
  <c r="GI13" i="1" s="1"/>
  <c r="GI14" i="1" s="1"/>
  <c r="BJ12" i="1"/>
  <c r="BJ13" i="1" s="1"/>
  <c r="BJ14" i="1" s="1"/>
  <c r="DB12" i="1"/>
  <c r="DB13" i="1" s="1"/>
  <c r="DB14" i="1" s="1"/>
  <c r="FN12" i="1"/>
  <c r="FN13" i="1" s="1"/>
  <c r="FN14" i="1" s="1"/>
  <c r="AO12" i="1"/>
  <c r="AO13" i="1" s="1"/>
  <c r="AO14" i="1" s="1"/>
  <c r="EK12" i="1"/>
  <c r="EK13" i="1" s="1"/>
  <c r="EK14" i="1" s="1"/>
  <c r="M12" i="1"/>
  <c r="M13" i="1" s="1"/>
  <c r="M14" i="1" s="1"/>
  <c r="BX12" i="1"/>
  <c r="BX13" i="1" s="1"/>
  <c r="BX14" i="1" s="1"/>
  <c r="CJ12" i="1"/>
  <c r="CJ13" i="1" s="1"/>
  <c r="CJ14" i="1" s="1"/>
  <c r="EV12" i="1"/>
  <c r="EV13" i="1" s="1"/>
  <c r="EV14" i="1" s="1"/>
  <c r="T12" i="1"/>
  <c r="T13" i="1" s="1"/>
  <c r="T14" i="1" s="1"/>
  <c r="CM12" i="1"/>
  <c r="CM13" i="1" s="1"/>
  <c r="CM14" i="1" s="1"/>
  <c r="EY12" i="1"/>
  <c r="EY13" i="1" s="1"/>
  <c r="EY14" i="1" s="1"/>
  <c r="L12" i="1"/>
  <c r="L13" i="1" s="1"/>
  <c r="L14" i="1" s="1"/>
  <c r="CN12" i="1"/>
  <c r="CN13" i="1" s="1"/>
  <c r="CN14" i="1" s="1"/>
  <c r="EZ12" i="1"/>
  <c r="EZ13" i="1" s="1"/>
  <c r="EZ14" i="1" s="1"/>
  <c r="X12" i="1"/>
  <c r="X13" i="1" s="1"/>
  <c r="X14" i="1" s="1"/>
  <c r="K12" i="1"/>
  <c r="K13" i="1" s="1"/>
  <c r="K14" i="1" s="1"/>
  <c r="GT12" i="1"/>
  <c r="GT13" i="1" s="1"/>
  <c r="GT14" i="1" s="1"/>
  <c r="EU12" i="1"/>
  <c r="EU13" i="1" s="1"/>
  <c r="EU14" i="1" s="1"/>
  <c r="I12" i="1"/>
  <c r="I13" i="1" s="1"/>
  <c r="I14" i="1" s="1"/>
  <c r="DZ12" i="1"/>
  <c r="DZ13" i="1" s="1"/>
  <c r="DZ14" i="1" s="1"/>
  <c r="GL12" i="1"/>
  <c r="GL13" i="1" s="1"/>
  <c r="GL14" i="1" s="1"/>
  <c r="BM12" i="1"/>
  <c r="BM13" i="1" s="1"/>
  <c r="BM14" i="1" s="1"/>
  <c r="CW12" i="1"/>
  <c r="CW13" i="1" s="1"/>
  <c r="CW14" i="1" s="1"/>
  <c r="FI12" i="1"/>
  <c r="FI13" i="1" s="1"/>
  <c r="FI14" i="1" s="1"/>
  <c r="AJ12" i="1"/>
  <c r="AJ13" i="1" s="1"/>
  <c r="AJ14" i="1" s="1"/>
  <c r="DH12" i="1"/>
  <c r="DH13" i="1" s="1"/>
  <c r="DH14" i="1" s="1"/>
  <c r="FT12" i="1"/>
  <c r="FT13" i="1" s="1"/>
  <c r="FT14" i="1" s="1"/>
  <c r="AU12" i="1"/>
  <c r="AU13" i="1" s="1"/>
  <c r="AU14" i="1" s="1"/>
  <c r="DK12" i="1"/>
  <c r="DK13" i="1" s="1"/>
  <c r="DK14" i="1" s="1"/>
  <c r="FW12" i="1"/>
  <c r="FW13" i="1" s="1"/>
  <c r="FW14" i="1" s="1"/>
  <c r="AX12" i="1"/>
  <c r="AX13" i="1" s="1"/>
  <c r="AX14" i="1" s="1"/>
  <c r="DL12" i="1"/>
  <c r="DL13" i="1" s="1"/>
  <c r="DL14" i="1" s="1"/>
  <c r="FX12" i="1"/>
  <c r="FX13" i="1" s="1"/>
  <c r="FX14" i="1" s="1"/>
  <c r="AY12" i="1"/>
  <c r="AY13" i="1" s="1"/>
  <c r="AY14" i="1" s="1"/>
  <c r="CX12" i="1"/>
  <c r="CX13" i="1" s="1"/>
  <c r="CX14" i="1" s="1"/>
  <c r="EE12" i="1"/>
  <c r="EE13" i="1" s="1"/>
  <c r="EE14" i="1" s="1"/>
  <c r="W12" i="1"/>
  <c r="W13" i="1" s="1"/>
  <c r="W14" i="1" s="1"/>
  <c r="BR12" i="1"/>
  <c r="BR13" i="1" s="1"/>
  <c r="BR14" i="1" s="1"/>
  <c r="DJ12" i="1"/>
  <c r="DJ13" i="1" s="1"/>
  <c r="DJ14" i="1" s="1"/>
  <c r="FV12" i="1"/>
  <c r="FV13" i="1" s="1"/>
  <c r="FV14" i="1" s="1"/>
  <c r="AW12" i="1"/>
  <c r="AW13" i="1" s="1"/>
  <c r="AW14" i="1" s="1"/>
  <c r="GS12" i="1"/>
  <c r="GS13" i="1" s="1"/>
  <c r="GS14" i="1" s="1"/>
  <c r="ES12" i="1"/>
  <c r="ES13" i="1" s="1"/>
  <c r="ES14" i="1" s="1"/>
  <c r="Z12" i="1"/>
  <c r="Z13" i="1" s="1"/>
  <c r="Z14" i="1" s="1"/>
  <c r="CF12" i="1"/>
  <c r="CF13" i="1" s="1"/>
  <c r="CF14" i="1" s="1"/>
  <c r="CR12" i="1"/>
  <c r="CR13" i="1" s="1"/>
  <c r="CR14" i="1" s="1"/>
  <c r="FD12" i="1"/>
  <c r="FD13" i="1" s="1"/>
  <c r="FD14" i="1" s="1"/>
  <c r="AE12" i="1"/>
  <c r="AE13" i="1" s="1"/>
  <c r="AE14" i="1" s="1"/>
  <c r="CU12" i="1"/>
  <c r="CU13" i="1" s="1"/>
  <c r="CU14" i="1" s="1"/>
  <c r="FG12" i="1"/>
  <c r="FG13" i="1" s="1"/>
  <c r="FG14" i="1" s="1"/>
  <c r="AH12" i="1"/>
  <c r="AH13" i="1" s="1"/>
  <c r="AH14" i="1" s="1"/>
  <c r="CV12" i="1"/>
  <c r="CV13" i="1" s="1"/>
  <c r="CV14" i="1" s="1"/>
  <c r="FH12" i="1"/>
  <c r="FH13" i="1" s="1"/>
  <c r="FH14" i="1" s="1"/>
  <c r="AI12" i="1"/>
  <c r="AI13" i="1" s="1"/>
  <c r="AI14" i="1" s="1"/>
  <c r="EO12" i="1"/>
  <c r="EO13" i="1" s="1"/>
  <c r="EO14" i="1" s="1"/>
  <c r="AK12" i="1"/>
  <c r="AK13" i="1" s="1"/>
  <c r="AK14" i="1" s="1"/>
  <c r="DN12" i="1"/>
  <c r="DN13" i="1" s="1"/>
  <c r="DN14" i="1" s="1"/>
  <c r="GC12" i="1"/>
  <c r="GC13" i="1" s="1"/>
  <c r="GC14" i="1" s="1"/>
  <c r="FB12" i="1"/>
  <c r="FB13" i="1" s="1"/>
  <c r="FB14" i="1" s="1"/>
  <c r="AS12" i="1"/>
  <c r="AS13" i="1" s="1"/>
  <c r="AS14" i="1" s="1"/>
  <c r="EW12" i="1"/>
  <c r="EW13" i="1" s="1"/>
  <c r="EW14" i="1" s="1"/>
  <c r="GH12" i="1"/>
  <c r="GH13" i="1" s="1"/>
  <c r="GH14" i="1" s="1"/>
  <c r="DA12" i="1"/>
  <c r="DA13" i="1" s="1"/>
  <c r="DA14" i="1" s="1"/>
  <c r="EI12" i="1"/>
  <c r="EI13" i="1" s="1"/>
  <c r="EI14" i="1" s="1"/>
  <c r="GG12" i="1"/>
  <c r="GG13" i="1" s="1"/>
  <c r="GG14" i="1" s="1"/>
  <c r="R12" i="1"/>
  <c r="R13" i="1" s="1"/>
  <c r="R14" i="1" s="1"/>
  <c r="BW12" i="1"/>
  <c r="BW13" i="1" s="1"/>
  <c r="BW14" i="1" s="1"/>
  <c r="EF12" i="1"/>
  <c r="EF13" i="1" s="1"/>
  <c r="EF14" i="1" s="1"/>
  <c r="FS12" i="1"/>
  <c r="FS13" i="1" s="1"/>
  <c r="FS14" i="1" s="1"/>
  <c r="GX14" i="1" l="1"/>
  <c r="E6" i="1" s="1"/>
  <c r="A2" i="2" s="1"/>
  <c r="A195" i="3" l="1"/>
  <c r="A180" i="3"/>
  <c r="A164" i="3"/>
  <c r="A178" i="3"/>
  <c r="A177" i="3"/>
  <c r="A110" i="3"/>
  <c r="A225" i="3"/>
  <c r="A206" i="3"/>
  <c r="A155" i="3"/>
  <c r="A231" i="3"/>
  <c r="A101" i="3"/>
  <c r="A120" i="3"/>
  <c r="A127" i="3"/>
  <c r="A230" i="3"/>
  <c r="A200" i="3"/>
  <c r="A240" i="3"/>
  <c r="A100" i="3"/>
  <c r="A210" i="3"/>
  <c r="A169" i="3"/>
  <c r="A104" i="3"/>
  <c r="A123" i="3"/>
  <c r="A119" i="3"/>
  <c r="A153" i="3"/>
  <c r="A250" i="3"/>
  <c r="A213" i="3"/>
  <c r="A201" i="3"/>
  <c r="A185" i="3"/>
  <c r="A130" i="3"/>
  <c r="A106" i="3"/>
  <c r="A258" i="3"/>
  <c r="A203" i="3"/>
  <c r="A220" i="3"/>
  <c r="A91" i="3"/>
  <c r="A249" i="3"/>
  <c r="A262" i="3"/>
  <c r="A96" i="3"/>
  <c r="A199" i="3"/>
  <c r="A244" i="3"/>
  <c r="A246" i="3"/>
  <c r="A265" i="3"/>
  <c r="A241" i="3"/>
  <c r="A251" i="3"/>
  <c r="A197" i="3"/>
  <c r="A186" i="3"/>
  <c r="A167" i="3"/>
  <c r="A215" i="3"/>
  <c r="A84" i="3"/>
  <c r="A131" i="3"/>
  <c r="A105" i="3"/>
  <c r="A235" i="3"/>
  <c r="A238" i="3"/>
  <c r="A208" i="3"/>
  <c r="A221" i="3"/>
  <c r="A117" i="3"/>
  <c r="A87" i="3"/>
  <c r="A90" i="3"/>
  <c r="A141" i="3"/>
  <c r="A217" i="3"/>
  <c r="A162" i="3"/>
  <c r="A160" i="3"/>
  <c r="A261" i="3"/>
  <c r="A134" i="3"/>
  <c r="A254" i="3"/>
  <c r="A92" i="3"/>
  <c r="A184" i="3"/>
  <c r="A176" i="3"/>
  <c r="A89" i="3"/>
  <c r="A191" i="3"/>
  <c r="A214" i="3"/>
  <c r="A93" i="3"/>
  <c r="A182" i="3"/>
  <c r="A253" i="3"/>
  <c r="A252" i="3"/>
  <c r="A187" i="3"/>
  <c r="A126" i="3"/>
  <c r="A113" i="3"/>
  <c r="A124" i="3"/>
  <c r="A171" i="3"/>
  <c r="A174" i="3"/>
  <c r="A81" i="3"/>
  <c r="A239" i="3"/>
  <c r="A259" i="3"/>
  <c r="A190" i="3"/>
  <c r="A245" i="3"/>
  <c r="A218" i="3"/>
  <c r="A144" i="3"/>
  <c r="A168" i="3"/>
  <c r="A137" i="3"/>
  <c r="A228" i="3"/>
  <c r="A255" i="3"/>
  <c r="A196" i="3"/>
  <c r="A132" i="3"/>
  <c r="A94" i="3"/>
  <c r="A205" i="3"/>
  <c r="A147" i="3"/>
  <c r="A192" i="3"/>
  <c r="A115" i="3"/>
  <c r="A189" i="3"/>
  <c r="A188" i="3"/>
  <c r="A232" i="3"/>
  <c r="A161" i="3"/>
  <c r="A142" i="3"/>
  <c r="A204" i="3"/>
  <c r="A99" i="3"/>
  <c r="A163" i="3"/>
  <c r="A233" i="3"/>
  <c r="A149" i="3"/>
  <c r="A133" i="3"/>
  <c r="A212" i="3"/>
  <c r="A264" i="3"/>
  <c r="A172" i="3"/>
  <c r="A179" i="3"/>
  <c r="A98" i="3"/>
  <c r="A138" i="3"/>
  <c r="A114" i="3"/>
  <c r="A129" i="3"/>
  <c r="A109" i="3"/>
  <c r="A165" i="3"/>
  <c r="A263" i="3"/>
  <c r="A266" i="3"/>
  <c r="A86" i="3"/>
  <c r="A194" i="3"/>
  <c r="A139" i="3"/>
  <c r="A156" i="3"/>
  <c r="A111" i="3"/>
  <c r="A170" i="3"/>
  <c r="A260" i="3"/>
  <c r="A136" i="3"/>
  <c r="A209" i="3"/>
  <c r="A151" i="3"/>
  <c r="A247" i="3"/>
  <c r="A107" i="3"/>
  <c r="A242" i="3"/>
  <c r="A140" i="3"/>
  <c r="A226" i="3"/>
  <c r="A224" i="3"/>
  <c r="A166" i="3"/>
  <c r="A150" i="3"/>
  <c r="A108" i="3"/>
  <c r="A159" i="3"/>
  <c r="A121" i="3"/>
  <c r="A173" i="3"/>
  <c r="A88" i="3"/>
  <c r="A82" i="3"/>
  <c r="A248" i="3"/>
  <c r="A236" i="3"/>
  <c r="A216" i="3"/>
  <c r="A207" i="3"/>
  <c r="A118" i="3"/>
  <c r="A181" i="3"/>
  <c r="A193" i="3"/>
  <c r="A237" i="3"/>
  <c r="A116" i="3"/>
  <c r="A223" i="3"/>
  <c r="A97" i="3"/>
  <c r="A102" i="3"/>
  <c r="A143" i="3"/>
  <c r="A125" i="3"/>
  <c r="A122" i="3"/>
  <c r="A202" i="3"/>
  <c r="A243" i="3"/>
  <c r="A83" i="3"/>
  <c r="F14" i="2"/>
  <c r="G14" i="2" s="1"/>
  <c r="H14" i="2" s="1"/>
  <c r="B31" i="2"/>
  <c r="C31" i="2" s="1"/>
  <c r="D31" i="2" s="1"/>
  <c r="F10" i="2"/>
  <c r="G10" i="2" s="1"/>
  <c r="H10" i="2" s="1"/>
  <c r="B22" i="2"/>
  <c r="C22" i="2" s="1"/>
  <c r="D22" i="2" s="1"/>
  <c r="B11" i="2"/>
  <c r="C11" i="2" s="1"/>
  <c r="D11" i="2" s="1"/>
  <c r="F32" i="2"/>
  <c r="G32" i="2" s="1"/>
  <c r="H32" i="2" s="1"/>
  <c r="F26" i="2"/>
  <c r="G26" i="2" s="1"/>
  <c r="H26" i="2" s="1"/>
  <c r="F19" i="2"/>
  <c r="G19" i="2" s="1"/>
  <c r="H19" i="2" s="1"/>
  <c r="A154" i="3"/>
  <c r="A85" i="3"/>
  <c r="A158" i="3"/>
  <c r="B9" i="2"/>
  <c r="C9" i="2" s="1"/>
  <c r="D9" i="2" s="1"/>
  <c r="F35" i="2"/>
  <c r="G35" i="2" s="1"/>
  <c r="H35" i="2" s="1"/>
  <c r="F20" i="2"/>
  <c r="G20" i="2" s="1"/>
  <c r="H20" i="2" s="1"/>
  <c r="B12" i="2"/>
  <c r="C12" i="2" s="1"/>
  <c r="D12" i="2" s="1"/>
  <c r="B13" i="2"/>
  <c r="C13" i="2" s="1"/>
  <c r="D13" i="2" s="1"/>
  <c r="B30" i="2"/>
  <c r="C30" i="2" s="1"/>
  <c r="D30" i="2" s="1"/>
  <c r="B25" i="2"/>
  <c r="C25" i="2" s="1"/>
  <c r="D25" i="2" s="1"/>
  <c r="F36" i="2"/>
  <c r="G36" i="2" s="1"/>
  <c r="H36" i="2" s="1"/>
  <c r="B21" i="2"/>
  <c r="C21" i="2" s="1"/>
  <c r="D21" i="2" s="1"/>
  <c r="B26" i="2"/>
  <c r="C26" i="2" s="1"/>
  <c r="D26" i="2" s="1"/>
  <c r="B18" i="2"/>
  <c r="C18" i="2" s="1"/>
  <c r="D18" i="2" s="1"/>
  <c r="F9" i="2"/>
  <c r="G9" i="2" s="1"/>
  <c r="H9" i="2" s="1"/>
  <c r="A146" i="3"/>
  <c r="A198" i="3"/>
  <c r="A148" i="3"/>
  <c r="F21" i="2"/>
  <c r="G21" i="2" s="1"/>
  <c r="H21" i="2" s="1"/>
  <c r="F18" i="2"/>
  <c r="G18" i="2" s="1"/>
  <c r="H18" i="2" s="1"/>
  <c r="B33" i="2"/>
  <c r="C33" i="2" s="1"/>
  <c r="D33" i="2" s="1"/>
  <c r="F7" i="2"/>
  <c r="G7" i="2" s="1"/>
  <c r="H7" i="2" s="1"/>
  <c r="F31" i="2"/>
  <c r="G31" i="2" s="1"/>
  <c r="H31" i="2" s="1"/>
  <c r="B19" i="2"/>
  <c r="C19" i="2" s="1"/>
  <c r="D19" i="2" s="1"/>
  <c r="F34" i="2"/>
  <c r="G34" i="2" s="1"/>
  <c r="H34" i="2" s="1"/>
  <c r="B27" i="2"/>
  <c r="C27" i="2" s="1"/>
  <c r="D27" i="2" s="1"/>
  <c r="F16" i="2"/>
  <c r="G16" i="2" s="1"/>
  <c r="H16" i="2" s="1"/>
  <c r="B20" i="2"/>
  <c r="C20" i="2" s="1"/>
  <c r="D20" i="2" s="1"/>
  <c r="F24" i="2"/>
  <c r="G24" i="2" s="1"/>
  <c r="H24" i="2" s="1"/>
  <c r="F5" i="2"/>
  <c r="G5" i="2" s="1"/>
  <c r="H5" i="2" s="1"/>
  <c r="A152" i="3"/>
  <c r="B15" i="2"/>
  <c r="C15" i="2" s="1"/>
  <c r="D15" i="2" s="1"/>
  <c r="F30" i="2"/>
  <c r="G30" i="2" s="1"/>
  <c r="H30" i="2" s="1"/>
  <c r="A128" i="3"/>
  <c r="B5" i="2"/>
  <c r="C5" i="2" s="1"/>
  <c r="D5" i="2" s="1"/>
  <c r="F29" i="2"/>
  <c r="G29" i="2" s="1"/>
  <c r="H29" i="2" s="1"/>
  <c r="B28" i="2"/>
  <c r="C28" i="2" s="1"/>
  <c r="D28" i="2" s="1"/>
  <c r="A135" i="3"/>
  <c r="A145" i="3"/>
  <c r="A112" i="3"/>
  <c r="A211" i="3"/>
  <c r="F37" i="2"/>
  <c r="G37" i="2" s="1"/>
  <c r="H37" i="2" s="1"/>
  <c r="B35" i="2"/>
  <c r="C35" i="2" s="1"/>
  <c r="D35" i="2" s="1"/>
  <c r="F6" i="2"/>
  <c r="G6" i="2" s="1"/>
  <c r="H6" i="2" s="1"/>
  <c r="F25" i="2"/>
  <c r="G25" i="2" s="1"/>
  <c r="H25" i="2" s="1"/>
  <c r="F23" i="2"/>
  <c r="G23" i="2" s="1"/>
  <c r="H23" i="2" s="1"/>
  <c r="B3" i="2"/>
  <c r="C3" i="2" s="1"/>
  <c r="D3" i="2" s="1"/>
  <c r="A229" i="3"/>
  <c r="B4" i="2"/>
  <c r="C4" i="2" s="1"/>
  <c r="D4" i="2" s="1"/>
  <c r="B23" i="2"/>
  <c r="C23" i="2" s="1"/>
  <c r="D23" i="2" s="1"/>
  <c r="F33" i="2"/>
  <c r="G33" i="2" s="1"/>
  <c r="H33" i="2" s="1"/>
  <c r="B34" i="2"/>
  <c r="C34" i="2" s="1"/>
  <c r="D34" i="2" s="1"/>
  <c r="F3" i="2"/>
  <c r="G3" i="2" s="1"/>
  <c r="H3" i="2" s="1"/>
  <c r="B17" i="2"/>
  <c r="C17" i="2" s="1"/>
  <c r="D17" i="2" s="1"/>
  <c r="A227" i="3"/>
  <c r="F12" i="2"/>
  <c r="G12" i="2" s="1"/>
  <c r="H12" i="2" s="1"/>
  <c r="B29" i="2"/>
  <c r="C29" i="2" s="1"/>
  <c r="D29" i="2" s="1"/>
  <c r="A256" i="3"/>
  <c r="B14" i="2"/>
  <c r="C14" i="2" s="1"/>
  <c r="D14" i="2" s="1"/>
  <c r="B8" i="2"/>
  <c r="C8" i="2" s="1"/>
  <c r="D8" i="2" s="1"/>
  <c r="A219" i="3"/>
  <c r="F8" i="2"/>
  <c r="G8" i="2" s="1"/>
  <c r="H8" i="2" s="1"/>
  <c r="A267" i="3"/>
  <c r="A234" i="3"/>
  <c r="A257" i="3"/>
  <c r="A183" i="3"/>
  <c r="F11" i="2"/>
  <c r="G11" i="2" s="1"/>
  <c r="H11" i="2" s="1"/>
  <c r="B16" i="2"/>
  <c r="C16" i="2" s="1"/>
  <c r="D16" i="2" s="1"/>
  <c r="F4" i="2"/>
  <c r="G4" i="2" s="1"/>
  <c r="H4" i="2" s="1"/>
  <c r="F22" i="2"/>
  <c r="G22" i="2" s="1"/>
  <c r="H22" i="2" s="1"/>
  <c r="B6" i="2"/>
  <c r="C6" i="2" s="1"/>
  <c r="D6" i="2" s="1"/>
  <c r="B7" i="2"/>
  <c r="C7" i="2" s="1"/>
  <c r="D7" i="2" s="1"/>
  <c r="F27" i="2"/>
  <c r="G27" i="2" s="1"/>
  <c r="H27" i="2" s="1"/>
  <c r="B24" i="2"/>
  <c r="C24" i="2" s="1"/>
  <c r="D24" i="2" s="1"/>
  <c r="F15" i="2"/>
  <c r="G15" i="2" s="1"/>
  <c r="H15" i="2" s="1"/>
  <c r="F13" i="2"/>
  <c r="G13" i="2" s="1"/>
  <c r="H13" i="2" s="1"/>
  <c r="A222" i="3"/>
  <c r="A175" i="3"/>
  <c r="A157" i="3"/>
  <c r="F17" i="2"/>
  <c r="G17" i="2" s="1"/>
  <c r="H17" i="2" s="1"/>
  <c r="A95" i="3"/>
  <c r="F28" i="2"/>
  <c r="G28" i="2" s="1"/>
  <c r="H28" i="2" s="1"/>
  <c r="A103" i="3"/>
  <c r="B10" i="2"/>
  <c r="C10" i="2" s="1"/>
  <c r="D10" i="2" s="1"/>
  <c r="B32" i="2"/>
  <c r="C32" i="2" s="1"/>
  <c r="D32" i="2" s="1"/>
</calcChain>
</file>

<file path=xl/sharedStrings.xml><?xml version="1.0" encoding="utf-8"?>
<sst xmlns="http://schemas.openxmlformats.org/spreadsheetml/2006/main" count="160" uniqueCount="119">
  <si>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</si>
  <si>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</si>
  <si>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</si>
  <si>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</si>
  <si>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</si>
  <si>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</si>
  <si>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</si>
  <si>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</si>
  <si>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</si>
  <si>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</si>
  <si>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</si>
  <si>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</si>
  <si>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</si>
  <si>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</si>
  <si>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</si>
  <si>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</si>
  <si>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</si>
  <si>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</si>
  <si>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</si>
  <si>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</si>
  <si>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</si>
  <si>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</si>
  <si>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</si>
  <si>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</si>
  <si>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</si>
  <si>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</si>
  <si>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Number</t>
  </si>
  <si>
    <t>Name</t>
  </si>
  <si>
    <t>&lt;&lt;&lt;Gematria Value</t>
  </si>
  <si>
    <t>&lt;&lt;&lt;ENTER TEXT IN A1 CELL</t>
  </si>
  <si>
    <t>&lt;&lt;&lt; Factor Finder</t>
  </si>
  <si>
    <t>&lt;&lt;&lt;Formula do not remove</t>
  </si>
  <si>
    <t>ABCDEFGHIJKLMNOPQRSTUVWXYZ</t>
  </si>
  <si>
    <t>&lt;&lt;&lt;Total of letters "A" to "Z"</t>
  </si>
  <si>
    <t>Factor</t>
  </si>
  <si>
    <t>Total Factors</t>
  </si>
  <si>
    <t>Sum Total</t>
  </si>
  <si>
    <t>&lt;&lt;&lt;Use "Paste Values" option after "copying cells" to maintain permanent values (shortcut can be added to "quick access toolbar")</t>
  </si>
  <si>
    <t>&lt;&lt;&lt;Refer to Sheet "Calculator Interface" below to make English letter input</t>
  </si>
  <si>
    <t>Beast</t>
  </si>
  <si>
    <t>Henry Charles Albert David</t>
  </si>
  <si>
    <t>Harry Charles Albert David</t>
  </si>
  <si>
    <t>Antiochus IV Epiphanes</t>
  </si>
  <si>
    <t>Antichrist</t>
  </si>
  <si>
    <t>Prince Harry</t>
  </si>
  <si>
    <t>Prince Henry</t>
  </si>
  <si>
    <t>Prince Henry of Wales</t>
  </si>
  <si>
    <t>Prince Harry of Wales</t>
  </si>
  <si>
    <t>Mirror</t>
  </si>
  <si>
    <t>Source + Mirror</t>
  </si>
  <si>
    <t>Harry A Mountbatten</t>
  </si>
  <si>
    <t>Henry A Mountbatten</t>
  </si>
  <si>
    <t>Prince Harry A Spencer</t>
  </si>
  <si>
    <t>Prince Henry A Spencer</t>
  </si>
  <si>
    <t xml:space="preserve">Prince Henry Charles Albert David Mountbatten The Beast of Revelation </t>
  </si>
  <si>
    <t xml:space="preserve">Prince Harry Charles Albert David Mountbatten The Beast of Revelation </t>
  </si>
  <si>
    <t>Harry</t>
  </si>
  <si>
    <t>Henry</t>
  </si>
  <si>
    <t>Harry Spencer</t>
  </si>
  <si>
    <t>King Harry Charles Albert David</t>
  </si>
  <si>
    <t>Henry Spencer</t>
  </si>
  <si>
    <t>King Henry Charles Albert David</t>
  </si>
  <si>
    <t>Six Hundred Sixty Six</t>
  </si>
  <si>
    <t>Seemingly Perfect (70) on the Surface : Wicked (275) underneath</t>
  </si>
  <si>
    <t>&lt;&lt;Coded 666</t>
  </si>
  <si>
    <t>Harry A D of Wales</t>
  </si>
  <si>
    <t>Henry A D of Wales</t>
  </si>
  <si>
    <t>Six Six Six</t>
  </si>
  <si>
    <t>Harry = 70 = Henry ...since A + R = 19 = E + N ...or... 1 + 18 = 19 = 5 + 14  Nineteen is one short of Twenty which is Double-Ordinal-Perfection</t>
  </si>
  <si>
    <t>King Spencer</t>
  </si>
  <si>
    <t>=</t>
  </si>
  <si>
    <t>&amp;</t>
  </si>
  <si>
    <t>Harry A David Windsor of Wales</t>
  </si>
  <si>
    <t>Henry A David Windsor of Wales</t>
  </si>
  <si>
    <t>King Henry Windsor of Wales</t>
  </si>
  <si>
    <t>King Harry Windsor of Wales</t>
  </si>
  <si>
    <t>Prince Harry Wales Spencer</t>
  </si>
  <si>
    <t>Prince Henry Wales Spencer</t>
  </si>
  <si>
    <t>Harry Wales Mountbatten</t>
  </si>
  <si>
    <t>Vladimir Vladimirovich Putin</t>
  </si>
  <si>
    <t>2 x 7 x 5</t>
  </si>
  <si>
    <t>27 x 5</t>
  </si>
  <si>
    <t>2 x 75</t>
  </si>
  <si>
    <t>Six Hundred Threescore Six</t>
  </si>
  <si>
    <t>Six Hundred Threescore and Six</t>
  </si>
  <si>
    <t>Harry A David Windsor S. of Wales</t>
  </si>
  <si>
    <t>Henry A David Windsor S. of Wales</t>
  </si>
  <si>
    <t>King Harry Windsor S. of Wales</t>
  </si>
  <si>
    <t>King Henry Windsor S. of Wales</t>
  </si>
  <si>
    <t>King Harry Charles Albert D. Spencer Mountbatten W. Of Wales The Ninth</t>
  </si>
  <si>
    <t>King Henry Charles Albert D. Spencer Mountbatten W. Of Wales The Ninth</t>
  </si>
  <si>
    <t xml:space="preserve">King Harry Wales Charles D. Spencer Mountbatten Windsor The Ninth </t>
  </si>
  <si>
    <t xml:space="preserve">King Henry Wales Charles D. Spencer Mountbatten Windsor The Ninth </t>
  </si>
  <si>
    <t>Harry Satan</t>
  </si>
  <si>
    <t>Henry Satan</t>
  </si>
  <si>
    <t>Sums</t>
  </si>
  <si>
    <t>Total Sums</t>
  </si>
  <si>
    <t>Total of Factors and Sums</t>
  </si>
  <si>
    <t>Mark of the Beast</t>
  </si>
  <si>
    <t>King Henry IX</t>
  </si>
  <si>
    <t>King Harry IX</t>
  </si>
  <si>
    <t>Adolf Hitler</t>
  </si>
  <si>
    <t>Invictus Toronto</t>
  </si>
  <si>
    <t>SC  &lt;&lt; NEW</t>
  </si>
  <si>
    <t>Wales</t>
  </si>
  <si>
    <t>Of Wales</t>
  </si>
  <si>
    <t>Mountbatten</t>
  </si>
  <si>
    <t>King</t>
  </si>
  <si>
    <t>Christ</t>
  </si>
  <si>
    <t>Lucifer</t>
  </si>
  <si>
    <t>Supreme Leader Xi Jinping</t>
  </si>
  <si>
    <t>Xi Jinping Supreme Leader of China</t>
  </si>
  <si>
    <t>Xi Jinping China</t>
  </si>
  <si>
    <t>TIMES</t>
  </si>
  <si>
    <t>Xi Jinping Supreme Leader People's Republic of China</t>
  </si>
  <si>
    <t>Xi Jinping</t>
  </si>
  <si>
    <t>President</t>
  </si>
  <si>
    <t>The Number of the Antichrist the Beast of Revelation is Prince Harry</t>
  </si>
  <si>
    <t>JA  &lt;&lt;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</si>
</sst>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0" applyFont="1" applyFill="1"/>
    <xf numFmtId="0" fontId="0" fillId="0" borderId="0" xfId="0" applyAlignment="1">
      <alignment horizontal="left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3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C0006"/>
      <color rgb="FFFFC7CE"/>
      <color rgb="FFFFCC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/>
  </sheetViews>
  <sheetFormatPr defaultRowHeight="15" x14ac:dyDescent="0.25"/>
  <sheetData>
    <row r="1" spans="1:14" ht="45.75" customHeight="1" x14ac:dyDescent="0.25">
      <c r="A1" t="s">
        <v>117</v>
      </c>
      <c r="I1" s="38" t="s">
        <v>29</v>
      </c>
      <c r="J1" s="38"/>
      <c r="K1" s="38"/>
      <c r="L1" s="38"/>
    </row>
    <row r="2" spans="1:14" x14ac:dyDescent="0.25">
      <c r="A2">
        <f>'Calculator Engine'!E6</f>
        <v>666</v>
      </c>
      <c r="B2" t="s">
        <v>28</v>
      </c>
    </row>
    <row r="3" spans="1:14" x14ac:dyDescent="0.25">
      <c r="A3" s="13">
        <v>1</v>
      </c>
      <c r="B3" s="13">
        <f>$A$2/A3</f>
        <v>666</v>
      </c>
      <c r="C3" s="13" t="b">
        <f>INT(B3)=B3</f>
        <v>1</v>
      </c>
      <c r="D3" s="13">
        <f>IF(C3=TRUE,B3,"")</f>
        <v>666</v>
      </c>
      <c r="E3" s="13">
        <f>A35+1</f>
        <v>34</v>
      </c>
      <c r="F3" s="13">
        <f t="shared" ref="F3:F34" si="0">$A$2/E3</f>
        <v>19.588235294117649</v>
      </c>
      <c r="G3" s="13" t="b">
        <f t="shared" ref="G3:G34" si="1">INT(F3)=F3</f>
        <v>0</v>
      </c>
      <c r="H3" t="str">
        <f>IF(G3=TRUE,F3,"")</f>
        <v/>
      </c>
    </row>
    <row r="4" spans="1:14" x14ac:dyDescent="0.25">
      <c r="A4" s="13">
        <f>A3+1</f>
        <v>2</v>
      </c>
      <c r="B4" s="13">
        <f t="shared" ref="B4:B35" si="2">$A$2/A4</f>
        <v>333</v>
      </c>
      <c r="C4" s="13" t="b">
        <f t="shared" ref="C4:C35" si="3">INT(B4)=B4</f>
        <v>1</v>
      </c>
      <c r="D4" s="13">
        <f t="shared" ref="D4:D32" si="4">IF(C4=TRUE,B4,"")</f>
        <v>333</v>
      </c>
      <c r="E4" s="13">
        <f t="shared" ref="E4:E33" si="5">E3+1</f>
        <v>35</v>
      </c>
      <c r="F4" s="13">
        <f t="shared" si="0"/>
        <v>19.028571428571428</v>
      </c>
      <c r="G4" s="13" t="b">
        <f t="shared" si="1"/>
        <v>0</v>
      </c>
      <c r="H4" t="str">
        <f>IF(G4=TRUE,F4,"")</f>
        <v/>
      </c>
    </row>
    <row r="5" spans="1:14" x14ac:dyDescent="0.25">
      <c r="A5" s="13">
        <f t="shared" ref="A5:A32" si="6">A4+1</f>
        <v>3</v>
      </c>
      <c r="B5" s="13">
        <f t="shared" si="2"/>
        <v>222</v>
      </c>
      <c r="C5" s="13" t="b">
        <f t="shared" si="3"/>
        <v>1</v>
      </c>
      <c r="D5" s="13">
        <f t="shared" si="4"/>
        <v>222</v>
      </c>
      <c r="E5" s="13">
        <f t="shared" si="5"/>
        <v>36</v>
      </c>
      <c r="F5" s="13">
        <f t="shared" si="0"/>
        <v>18.5</v>
      </c>
      <c r="G5" s="13" t="b">
        <f t="shared" si="1"/>
        <v>0</v>
      </c>
      <c r="H5" t="str">
        <f t="shared" ref="H5" si="7">IF(G5=TRUE,F5,"")</f>
        <v/>
      </c>
    </row>
    <row r="6" spans="1:14" x14ac:dyDescent="0.25">
      <c r="A6" s="13">
        <f t="shared" si="6"/>
        <v>4</v>
      </c>
      <c r="B6" s="13">
        <f t="shared" si="2"/>
        <v>166.5</v>
      </c>
      <c r="C6" s="13" t="b">
        <f t="shared" si="3"/>
        <v>0</v>
      </c>
      <c r="D6" s="13" t="str">
        <f t="shared" si="4"/>
        <v/>
      </c>
      <c r="E6" s="13">
        <f t="shared" si="5"/>
        <v>37</v>
      </c>
      <c r="F6" s="13">
        <f t="shared" si="0"/>
        <v>18</v>
      </c>
      <c r="G6" s="13" t="b">
        <f t="shared" si="1"/>
        <v>1</v>
      </c>
      <c r="H6">
        <f t="shared" ref="H6:H19" si="8">IF(G6=TRUE,F6,"")</f>
        <v>18</v>
      </c>
    </row>
    <row r="7" spans="1:14" x14ac:dyDescent="0.25">
      <c r="A7" s="13">
        <f t="shared" si="6"/>
        <v>5</v>
      </c>
      <c r="B7" s="13">
        <f t="shared" si="2"/>
        <v>133.19999999999999</v>
      </c>
      <c r="C7" s="13" t="b">
        <f t="shared" si="3"/>
        <v>0</v>
      </c>
      <c r="D7" s="13" t="str">
        <f t="shared" si="4"/>
        <v/>
      </c>
      <c r="E7" s="13">
        <f t="shared" si="5"/>
        <v>38</v>
      </c>
      <c r="F7" s="13">
        <f t="shared" si="0"/>
        <v>17.526315789473685</v>
      </c>
      <c r="G7" s="13" t="b">
        <f t="shared" si="1"/>
        <v>0</v>
      </c>
      <c r="H7" t="str">
        <f t="shared" si="8"/>
        <v/>
      </c>
    </row>
    <row r="8" spans="1:14" x14ac:dyDescent="0.25">
      <c r="A8" s="13">
        <f t="shared" si="6"/>
        <v>6</v>
      </c>
      <c r="B8" s="13">
        <f t="shared" si="2"/>
        <v>111</v>
      </c>
      <c r="C8" s="13" t="b">
        <f t="shared" si="3"/>
        <v>1</v>
      </c>
      <c r="D8" s="13">
        <f t="shared" si="4"/>
        <v>111</v>
      </c>
      <c r="E8" s="13">
        <f t="shared" si="5"/>
        <v>39</v>
      </c>
      <c r="F8" s="13">
        <f t="shared" si="0"/>
        <v>17.076923076923077</v>
      </c>
      <c r="G8" s="13" t="b">
        <f t="shared" si="1"/>
        <v>0</v>
      </c>
      <c r="H8" t="str">
        <f t="shared" si="8"/>
        <v/>
      </c>
    </row>
    <row r="9" spans="1:14" x14ac:dyDescent="0.25">
      <c r="A9" s="13">
        <f t="shared" si="6"/>
        <v>7</v>
      </c>
      <c r="B9" s="13">
        <f t="shared" si="2"/>
        <v>95.142857142857139</v>
      </c>
      <c r="C9" s="13" t="b">
        <f t="shared" si="3"/>
        <v>0</v>
      </c>
      <c r="D9" s="13" t="str">
        <f t="shared" si="4"/>
        <v/>
      </c>
      <c r="E9" s="13">
        <f t="shared" si="5"/>
        <v>40</v>
      </c>
      <c r="F9" s="13">
        <f t="shared" si="0"/>
        <v>16.649999999999999</v>
      </c>
      <c r="G9" s="13" t="b">
        <f t="shared" si="1"/>
        <v>0</v>
      </c>
      <c r="H9" t="str">
        <f t="shared" si="8"/>
        <v/>
      </c>
    </row>
    <row r="10" spans="1:14" ht="15.75" thickBot="1" x14ac:dyDescent="0.3">
      <c r="A10" s="13">
        <f t="shared" si="6"/>
        <v>8</v>
      </c>
      <c r="B10" s="13">
        <f t="shared" si="2"/>
        <v>83.25</v>
      </c>
      <c r="C10" s="13" t="b">
        <f t="shared" si="3"/>
        <v>0</v>
      </c>
      <c r="D10" s="13" t="str">
        <f t="shared" si="4"/>
        <v/>
      </c>
      <c r="E10" s="13">
        <f t="shared" si="5"/>
        <v>41</v>
      </c>
      <c r="F10" s="13">
        <f t="shared" si="0"/>
        <v>16.243902439024389</v>
      </c>
      <c r="G10" s="13" t="b">
        <f t="shared" si="1"/>
        <v>0</v>
      </c>
      <c r="H10" t="str">
        <f t="shared" si="8"/>
        <v/>
      </c>
    </row>
    <row r="11" spans="1:14" x14ac:dyDescent="0.25">
      <c r="A11" s="13">
        <f t="shared" si="6"/>
        <v>9</v>
      </c>
      <c r="B11" s="13">
        <f t="shared" si="2"/>
        <v>74</v>
      </c>
      <c r="C11" s="13" t="b">
        <f t="shared" si="3"/>
        <v>1</v>
      </c>
      <c r="D11" s="13">
        <f t="shared" si="4"/>
        <v>74</v>
      </c>
      <c r="E11" s="13">
        <f t="shared" si="5"/>
        <v>42</v>
      </c>
      <c r="F11" s="13">
        <f t="shared" si="0"/>
        <v>15.857142857142858</v>
      </c>
      <c r="G11" s="13" t="b">
        <f t="shared" si="1"/>
        <v>0</v>
      </c>
      <c r="H11" t="str">
        <f t="shared" si="8"/>
        <v/>
      </c>
      <c r="I11" s="39" t="s">
        <v>30</v>
      </c>
      <c r="J11" s="40"/>
      <c r="K11" s="40"/>
      <c r="L11" s="40"/>
      <c r="M11" s="40"/>
      <c r="N11" s="41"/>
    </row>
    <row r="12" spans="1:14" x14ac:dyDescent="0.25">
      <c r="A12" s="13">
        <f t="shared" si="6"/>
        <v>10</v>
      </c>
      <c r="B12" s="13">
        <f t="shared" si="2"/>
        <v>66.599999999999994</v>
      </c>
      <c r="C12" s="13" t="b">
        <f t="shared" si="3"/>
        <v>0</v>
      </c>
      <c r="D12" s="13" t="str">
        <f t="shared" si="4"/>
        <v/>
      </c>
      <c r="E12" s="13">
        <f t="shared" si="5"/>
        <v>43</v>
      </c>
      <c r="F12" s="13">
        <f t="shared" si="0"/>
        <v>15.488372093023257</v>
      </c>
      <c r="G12" s="13" t="b">
        <f t="shared" si="1"/>
        <v>0</v>
      </c>
      <c r="H12" t="str">
        <f t="shared" si="8"/>
        <v/>
      </c>
      <c r="I12" s="42"/>
      <c r="J12" s="43"/>
      <c r="K12" s="43"/>
      <c r="L12" s="43"/>
      <c r="M12" s="43"/>
      <c r="N12" s="44"/>
    </row>
    <row r="13" spans="1:14" x14ac:dyDescent="0.25">
      <c r="A13" s="13">
        <f t="shared" si="6"/>
        <v>11</v>
      </c>
      <c r="B13" s="13">
        <f t="shared" si="2"/>
        <v>60.545454545454547</v>
      </c>
      <c r="C13" s="13" t="b">
        <f t="shared" si="3"/>
        <v>0</v>
      </c>
      <c r="D13" s="13" t="str">
        <f t="shared" si="4"/>
        <v/>
      </c>
      <c r="E13" s="13">
        <f t="shared" si="5"/>
        <v>44</v>
      </c>
      <c r="F13" s="13">
        <f t="shared" si="0"/>
        <v>15.136363636363637</v>
      </c>
      <c r="G13" s="13" t="b">
        <f t="shared" si="1"/>
        <v>0</v>
      </c>
      <c r="H13" t="str">
        <f t="shared" si="8"/>
        <v/>
      </c>
      <c r="I13" s="42"/>
      <c r="J13" s="43"/>
      <c r="K13" s="43"/>
      <c r="L13" s="43"/>
      <c r="M13" s="43"/>
      <c r="N13" s="44"/>
    </row>
    <row r="14" spans="1:14" x14ac:dyDescent="0.25">
      <c r="A14" s="13">
        <f t="shared" si="6"/>
        <v>12</v>
      </c>
      <c r="B14" s="13">
        <f t="shared" si="2"/>
        <v>55.5</v>
      </c>
      <c r="C14" s="13" t="b">
        <f t="shared" si="3"/>
        <v>0</v>
      </c>
      <c r="D14" s="13" t="str">
        <f t="shared" si="4"/>
        <v/>
      </c>
      <c r="E14" s="13">
        <f t="shared" si="5"/>
        <v>45</v>
      </c>
      <c r="F14" s="13">
        <f t="shared" si="0"/>
        <v>14.8</v>
      </c>
      <c r="G14" s="13" t="b">
        <f t="shared" si="1"/>
        <v>0</v>
      </c>
      <c r="H14" t="str">
        <f t="shared" si="8"/>
        <v/>
      </c>
      <c r="I14" s="42"/>
      <c r="J14" s="43"/>
      <c r="K14" s="43"/>
      <c r="L14" s="43"/>
      <c r="M14" s="43"/>
      <c r="N14" s="44"/>
    </row>
    <row r="15" spans="1:14" x14ac:dyDescent="0.25">
      <c r="A15" s="13">
        <f t="shared" si="6"/>
        <v>13</v>
      </c>
      <c r="B15" s="13">
        <f t="shared" si="2"/>
        <v>51.230769230769234</v>
      </c>
      <c r="C15" s="13" t="b">
        <f t="shared" si="3"/>
        <v>0</v>
      </c>
      <c r="D15" s="13" t="str">
        <f t="shared" si="4"/>
        <v/>
      </c>
      <c r="E15" s="13">
        <f t="shared" si="5"/>
        <v>46</v>
      </c>
      <c r="F15" s="13">
        <f t="shared" si="0"/>
        <v>14.478260869565217</v>
      </c>
      <c r="G15" s="13" t="b">
        <f t="shared" si="1"/>
        <v>0</v>
      </c>
      <c r="H15" t="str">
        <f t="shared" si="8"/>
        <v/>
      </c>
      <c r="I15" s="42"/>
      <c r="J15" s="43"/>
      <c r="K15" s="43"/>
      <c r="L15" s="43"/>
      <c r="M15" s="43"/>
      <c r="N15" s="44"/>
    </row>
    <row r="16" spans="1:14" ht="15.75" thickBot="1" x14ac:dyDescent="0.3">
      <c r="A16" s="13">
        <f t="shared" si="6"/>
        <v>14</v>
      </c>
      <c r="B16" s="13">
        <f t="shared" si="2"/>
        <v>47.571428571428569</v>
      </c>
      <c r="C16" s="13" t="b">
        <f t="shared" si="3"/>
        <v>0</v>
      </c>
      <c r="D16" s="13" t="str">
        <f t="shared" si="4"/>
        <v/>
      </c>
      <c r="E16" s="13">
        <f t="shared" si="5"/>
        <v>47</v>
      </c>
      <c r="F16" s="13">
        <f t="shared" si="0"/>
        <v>14.170212765957446</v>
      </c>
      <c r="G16" s="13" t="b">
        <f t="shared" si="1"/>
        <v>0</v>
      </c>
      <c r="H16" t="str">
        <f t="shared" si="8"/>
        <v/>
      </c>
      <c r="I16" s="45"/>
      <c r="J16" s="46"/>
      <c r="K16" s="46"/>
      <c r="L16" s="46"/>
      <c r="M16" s="46"/>
      <c r="N16" s="47"/>
    </row>
    <row r="17" spans="1:8" x14ac:dyDescent="0.25">
      <c r="A17" s="13">
        <f t="shared" si="6"/>
        <v>15</v>
      </c>
      <c r="B17" s="13">
        <f t="shared" si="2"/>
        <v>44.4</v>
      </c>
      <c r="C17" s="13" t="b">
        <f t="shared" si="3"/>
        <v>0</v>
      </c>
      <c r="D17" s="13" t="str">
        <f t="shared" si="4"/>
        <v/>
      </c>
      <c r="E17" s="13">
        <f t="shared" si="5"/>
        <v>48</v>
      </c>
      <c r="F17" s="13">
        <f t="shared" si="0"/>
        <v>13.875</v>
      </c>
      <c r="G17" s="13" t="b">
        <f t="shared" si="1"/>
        <v>0</v>
      </c>
      <c r="H17" t="str">
        <f t="shared" si="8"/>
        <v/>
      </c>
    </row>
    <row r="18" spans="1:8" x14ac:dyDescent="0.25">
      <c r="A18" s="13">
        <f t="shared" si="6"/>
        <v>16</v>
      </c>
      <c r="B18" s="13">
        <f t="shared" si="2"/>
        <v>41.625</v>
      </c>
      <c r="C18" s="13" t="b">
        <f t="shared" si="3"/>
        <v>0</v>
      </c>
      <c r="D18" s="13" t="str">
        <f t="shared" si="4"/>
        <v/>
      </c>
      <c r="E18" s="13">
        <f t="shared" si="5"/>
        <v>49</v>
      </c>
      <c r="F18" s="13">
        <f t="shared" si="0"/>
        <v>13.591836734693878</v>
      </c>
      <c r="G18" s="13" t="b">
        <f t="shared" si="1"/>
        <v>0</v>
      </c>
      <c r="H18" t="str">
        <f t="shared" si="8"/>
        <v/>
      </c>
    </row>
    <row r="19" spans="1:8" x14ac:dyDescent="0.25">
      <c r="A19" s="13">
        <f t="shared" si="6"/>
        <v>17</v>
      </c>
      <c r="B19" s="13">
        <f t="shared" si="2"/>
        <v>39.176470588235297</v>
      </c>
      <c r="C19" s="13" t="b">
        <f t="shared" si="3"/>
        <v>0</v>
      </c>
      <c r="D19" s="13" t="str">
        <f t="shared" si="4"/>
        <v/>
      </c>
      <c r="E19" s="13">
        <f t="shared" si="5"/>
        <v>50</v>
      </c>
      <c r="F19" s="13">
        <f t="shared" si="0"/>
        <v>13.32</v>
      </c>
      <c r="G19" s="13" t="b">
        <f t="shared" si="1"/>
        <v>0</v>
      </c>
      <c r="H19" t="str">
        <f t="shared" si="8"/>
        <v/>
      </c>
    </row>
    <row r="20" spans="1:8" x14ac:dyDescent="0.25">
      <c r="A20" s="13">
        <f t="shared" si="6"/>
        <v>18</v>
      </c>
      <c r="B20" s="13">
        <f t="shared" si="2"/>
        <v>37</v>
      </c>
      <c r="C20" s="13" t="b">
        <f t="shared" si="3"/>
        <v>1</v>
      </c>
      <c r="D20" s="13">
        <f t="shared" si="4"/>
        <v>37</v>
      </c>
      <c r="E20" s="13">
        <f t="shared" si="5"/>
        <v>51</v>
      </c>
      <c r="F20" s="13">
        <f t="shared" si="0"/>
        <v>13.058823529411764</v>
      </c>
      <c r="G20" s="13" t="b">
        <f t="shared" si="1"/>
        <v>0</v>
      </c>
      <c r="H20" t="str">
        <f t="shared" ref="H20" si="9">IF(G20=TRUE,F20,"")</f>
        <v/>
      </c>
    </row>
    <row r="21" spans="1:8" x14ac:dyDescent="0.25">
      <c r="A21" s="13">
        <f t="shared" si="6"/>
        <v>19</v>
      </c>
      <c r="B21" s="13">
        <f t="shared" si="2"/>
        <v>35.05263157894737</v>
      </c>
      <c r="C21" s="13" t="b">
        <f t="shared" si="3"/>
        <v>0</v>
      </c>
      <c r="D21" s="13" t="str">
        <f t="shared" si="4"/>
        <v/>
      </c>
      <c r="E21" s="13">
        <f t="shared" si="5"/>
        <v>52</v>
      </c>
      <c r="F21" s="13">
        <f t="shared" si="0"/>
        <v>12.807692307692308</v>
      </c>
      <c r="G21" s="13" t="b">
        <f t="shared" si="1"/>
        <v>0</v>
      </c>
      <c r="H21" t="str">
        <f t="shared" ref="H21:H33" si="10">IF(G21=TRUE,F21,"")</f>
        <v/>
      </c>
    </row>
    <row r="22" spans="1:8" x14ac:dyDescent="0.25">
      <c r="A22" s="13">
        <f t="shared" si="6"/>
        <v>20</v>
      </c>
      <c r="B22" s="13">
        <f t="shared" si="2"/>
        <v>33.299999999999997</v>
      </c>
      <c r="C22" s="13" t="b">
        <f t="shared" si="3"/>
        <v>0</v>
      </c>
      <c r="D22" s="13" t="str">
        <f t="shared" si="4"/>
        <v/>
      </c>
      <c r="E22" s="13">
        <f t="shared" si="5"/>
        <v>53</v>
      </c>
      <c r="F22" s="13">
        <f t="shared" si="0"/>
        <v>12.566037735849056</v>
      </c>
      <c r="G22" s="13" t="b">
        <f t="shared" si="1"/>
        <v>0</v>
      </c>
      <c r="H22" t="str">
        <f t="shared" si="10"/>
        <v/>
      </c>
    </row>
    <row r="23" spans="1:8" x14ac:dyDescent="0.25">
      <c r="A23" s="13">
        <f t="shared" si="6"/>
        <v>21</v>
      </c>
      <c r="B23" s="13">
        <f t="shared" si="2"/>
        <v>31.714285714285715</v>
      </c>
      <c r="C23" s="13" t="b">
        <f t="shared" si="3"/>
        <v>0</v>
      </c>
      <c r="D23" s="13" t="str">
        <f t="shared" si="4"/>
        <v/>
      </c>
      <c r="E23" s="13">
        <f t="shared" si="5"/>
        <v>54</v>
      </c>
      <c r="F23" s="13">
        <f t="shared" si="0"/>
        <v>12.333333333333334</v>
      </c>
      <c r="G23" s="13" t="b">
        <f t="shared" si="1"/>
        <v>0</v>
      </c>
      <c r="H23" t="str">
        <f t="shared" si="10"/>
        <v/>
      </c>
    </row>
    <row r="24" spans="1:8" x14ac:dyDescent="0.25">
      <c r="A24" s="13">
        <f t="shared" si="6"/>
        <v>22</v>
      </c>
      <c r="B24" s="13">
        <f t="shared" si="2"/>
        <v>30.272727272727273</v>
      </c>
      <c r="C24" s="13" t="b">
        <f t="shared" si="3"/>
        <v>0</v>
      </c>
      <c r="D24" s="13" t="str">
        <f t="shared" si="4"/>
        <v/>
      </c>
      <c r="E24" s="13">
        <f t="shared" si="5"/>
        <v>55</v>
      </c>
      <c r="F24" s="13">
        <f t="shared" si="0"/>
        <v>12.109090909090909</v>
      </c>
      <c r="G24" s="13" t="b">
        <f t="shared" si="1"/>
        <v>0</v>
      </c>
      <c r="H24" t="str">
        <f t="shared" si="10"/>
        <v/>
      </c>
    </row>
    <row r="25" spans="1:8" x14ac:dyDescent="0.25">
      <c r="A25" s="13">
        <f t="shared" si="6"/>
        <v>23</v>
      </c>
      <c r="B25" s="13">
        <f t="shared" si="2"/>
        <v>28.956521739130434</v>
      </c>
      <c r="C25" s="13" t="b">
        <f t="shared" si="3"/>
        <v>0</v>
      </c>
      <c r="D25" s="13" t="str">
        <f t="shared" si="4"/>
        <v/>
      </c>
      <c r="E25" s="13">
        <f t="shared" si="5"/>
        <v>56</v>
      </c>
      <c r="F25" s="13">
        <f t="shared" si="0"/>
        <v>11.892857142857142</v>
      </c>
      <c r="G25" s="13" t="b">
        <f t="shared" si="1"/>
        <v>0</v>
      </c>
      <c r="H25" t="str">
        <f t="shared" si="10"/>
        <v/>
      </c>
    </row>
    <row r="26" spans="1:8" x14ac:dyDescent="0.25">
      <c r="A26" s="13">
        <f t="shared" si="6"/>
        <v>24</v>
      </c>
      <c r="B26" s="13">
        <f t="shared" si="2"/>
        <v>27.75</v>
      </c>
      <c r="C26" s="13" t="b">
        <f t="shared" si="3"/>
        <v>0</v>
      </c>
      <c r="D26" s="13" t="str">
        <f t="shared" si="4"/>
        <v/>
      </c>
      <c r="E26" s="13">
        <f t="shared" si="5"/>
        <v>57</v>
      </c>
      <c r="F26" s="13">
        <f t="shared" si="0"/>
        <v>11.684210526315789</v>
      </c>
      <c r="G26" s="13" t="b">
        <f t="shared" si="1"/>
        <v>0</v>
      </c>
      <c r="H26" t="str">
        <f t="shared" si="10"/>
        <v/>
      </c>
    </row>
    <row r="27" spans="1:8" x14ac:dyDescent="0.25">
      <c r="A27" s="13">
        <f t="shared" si="6"/>
        <v>25</v>
      </c>
      <c r="B27" s="13">
        <f t="shared" si="2"/>
        <v>26.64</v>
      </c>
      <c r="C27" s="13" t="b">
        <f t="shared" si="3"/>
        <v>0</v>
      </c>
      <c r="D27" s="13" t="str">
        <f t="shared" si="4"/>
        <v/>
      </c>
      <c r="E27" s="13">
        <f t="shared" si="5"/>
        <v>58</v>
      </c>
      <c r="F27" s="13">
        <f t="shared" si="0"/>
        <v>11.482758620689655</v>
      </c>
      <c r="G27" s="13" t="b">
        <f t="shared" si="1"/>
        <v>0</v>
      </c>
      <c r="H27" t="str">
        <f t="shared" si="10"/>
        <v/>
      </c>
    </row>
    <row r="28" spans="1:8" x14ac:dyDescent="0.25">
      <c r="A28" s="13">
        <f t="shared" si="6"/>
        <v>26</v>
      </c>
      <c r="B28" s="13">
        <f t="shared" si="2"/>
        <v>25.615384615384617</v>
      </c>
      <c r="C28" s="13" t="b">
        <f t="shared" si="3"/>
        <v>0</v>
      </c>
      <c r="D28" s="13" t="str">
        <f t="shared" si="4"/>
        <v/>
      </c>
      <c r="E28" s="13">
        <f t="shared" si="5"/>
        <v>59</v>
      </c>
      <c r="F28" s="13">
        <f t="shared" si="0"/>
        <v>11.288135593220339</v>
      </c>
      <c r="G28" s="13" t="b">
        <f t="shared" si="1"/>
        <v>0</v>
      </c>
      <c r="H28" t="str">
        <f t="shared" si="10"/>
        <v/>
      </c>
    </row>
    <row r="29" spans="1:8" x14ac:dyDescent="0.25">
      <c r="A29" s="13">
        <f t="shared" si="6"/>
        <v>27</v>
      </c>
      <c r="B29" s="13">
        <f t="shared" si="2"/>
        <v>24.666666666666668</v>
      </c>
      <c r="C29" s="13" t="b">
        <f t="shared" si="3"/>
        <v>0</v>
      </c>
      <c r="D29" s="13" t="str">
        <f t="shared" si="4"/>
        <v/>
      </c>
      <c r="E29" s="13">
        <f t="shared" si="5"/>
        <v>60</v>
      </c>
      <c r="F29" s="13">
        <f t="shared" si="0"/>
        <v>11.1</v>
      </c>
      <c r="G29" s="13" t="b">
        <f t="shared" si="1"/>
        <v>0</v>
      </c>
      <c r="H29" t="str">
        <f t="shared" si="10"/>
        <v/>
      </c>
    </row>
    <row r="30" spans="1:8" x14ac:dyDescent="0.25">
      <c r="A30" s="13">
        <f t="shared" si="6"/>
        <v>28</v>
      </c>
      <c r="B30" s="13">
        <f t="shared" si="2"/>
        <v>23.785714285714285</v>
      </c>
      <c r="C30" s="13" t="b">
        <f t="shared" si="3"/>
        <v>0</v>
      </c>
      <c r="D30" s="13" t="str">
        <f t="shared" si="4"/>
        <v/>
      </c>
      <c r="E30" s="13">
        <f t="shared" si="5"/>
        <v>61</v>
      </c>
      <c r="F30" s="13">
        <f t="shared" si="0"/>
        <v>10.918032786885245</v>
      </c>
      <c r="G30" s="13" t="b">
        <f t="shared" si="1"/>
        <v>0</v>
      </c>
      <c r="H30" t="str">
        <f t="shared" si="10"/>
        <v/>
      </c>
    </row>
    <row r="31" spans="1:8" x14ac:dyDescent="0.25">
      <c r="A31" s="13">
        <f t="shared" si="6"/>
        <v>29</v>
      </c>
      <c r="B31" s="13">
        <f t="shared" si="2"/>
        <v>22.96551724137931</v>
      </c>
      <c r="C31" s="13" t="b">
        <f t="shared" si="3"/>
        <v>0</v>
      </c>
      <c r="D31" s="13" t="str">
        <f t="shared" si="4"/>
        <v/>
      </c>
      <c r="E31" s="13">
        <f t="shared" si="5"/>
        <v>62</v>
      </c>
      <c r="F31" s="13">
        <f t="shared" si="0"/>
        <v>10.741935483870968</v>
      </c>
      <c r="G31" s="13" t="b">
        <f t="shared" si="1"/>
        <v>0</v>
      </c>
      <c r="H31" t="str">
        <f t="shared" si="10"/>
        <v/>
      </c>
    </row>
    <row r="32" spans="1:8" x14ac:dyDescent="0.25">
      <c r="A32" s="13">
        <f t="shared" si="6"/>
        <v>30</v>
      </c>
      <c r="B32" s="13">
        <f t="shared" si="2"/>
        <v>22.2</v>
      </c>
      <c r="C32" s="13" t="b">
        <f t="shared" si="3"/>
        <v>0</v>
      </c>
      <c r="D32" s="13" t="str">
        <f t="shared" si="4"/>
        <v/>
      </c>
      <c r="E32" s="13">
        <f t="shared" si="5"/>
        <v>63</v>
      </c>
      <c r="F32" s="13">
        <f t="shared" si="0"/>
        <v>10.571428571428571</v>
      </c>
      <c r="G32" s="13" t="b">
        <f t="shared" si="1"/>
        <v>0</v>
      </c>
      <c r="H32" t="str">
        <f t="shared" si="10"/>
        <v/>
      </c>
    </row>
    <row r="33" spans="1:8" x14ac:dyDescent="0.25">
      <c r="A33" s="13">
        <f t="shared" ref="A33:A35" si="11">A32+1</f>
        <v>31</v>
      </c>
      <c r="B33" s="13">
        <f t="shared" si="2"/>
        <v>21.483870967741936</v>
      </c>
      <c r="C33" s="13" t="b">
        <f t="shared" si="3"/>
        <v>0</v>
      </c>
      <c r="D33" s="13" t="str">
        <f t="shared" ref="D33:D35" si="12">IF(C33=TRUE,B33,"")</f>
        <v/>
      </c>
      <c r="E33" s="13">
        <f t="shared" si="5"/>
        <v>64</v>
      </c>
      <c r="F33" s="13">
        <f t="shared" si="0"/>
        <v>10.40625</v>
      </c>
      <c r="G33" s="13" t="b">
        <f t="shared" si="1"/>
        <v>0</v>
      </c>
      <c r="H33" t="str">
        <f t="shared" si="10"/>
        <v/>
      </c>
    </row>
    <row r="34" spans="1:8" x14ac:dyDescent="0.25">
      <c r="A34" s="13">
        <f t="shared" si="11"/>
        <v>32</v>
      </c>
      <c r="B34" s="13">
        <f t="shared" si="2"/>
        <v>20.8125</v>
      </c>
      <c r="C34" s="13" t="b">
        <f t="shared" si="3"/>
        <v>0</v>
      </c>
      <c r="D34" s="13" t="str">
        <f t="shared" si="12"/>
        <v/>
      </c>
      <c r="E34" s="13">
        <f t="shared" ref="E34:E35" si="13">E33+1</f>
        <v>65</v>
      </c>
      <c r="F34" s="13">
        <f t="shared" si="0"/>
        <v>10.246153846153845</v>
      </c>
      <c r="G34" s="13" t="b">
        <f t="shared" si="1"/>
        <v>0</v>
      </c>
      <c r="H34" t="str">
        <f t="shared" ref="H34:H37" si="14">IF(G34=TRUE,F34,"")</f>
        <v/>
      </c>
    </row>
    <row r="35" spans="1:8" x14ac:dyDescent="0.25">
      <c r="A35" s="13">
        <f t="shared" si="11"/>
        <v>33</v>
      </c>
      <c r="B35" s="13">
        <f t="shared" si="2"/>
        <v>20.181818181818183</v>
      </c>
      <c r="C35" s="13" t="b">
        <f t="shared" si="3"/>
        <v>0</v>
      </c>
      <c r="D35" s="13" t="str">
        <f t="shared" si="12"/>
        <v/>
      </c>
      <c r="E35" s="13">
        <f t="shared" si="13"/>
        <v>66</v>
      </c>
      <c r="F35" s="13">
        <f t="shared" ref="F35:F37" si="15">$A$2/E35</f>
        <v>10.090909090909092</v>
      </c>
      <c r="G35" s="13" t="b">
        <f t="shared" ref="G35:G37" si="16">INT(F35)=F35</f>
        <v>0</v>
      </c>
      <c r="H35" t="str">
        <f t="shared" si="14"/>
        <v/>
      </c>
    </row>
    <row r="36" spans="1:8" x14ac:dyDescent="0.25">
      <c r="A36" s="13"/>
      <c r="B36" s="13"/>
      <c r="C36" s="13"/>
      <c r="D36" s="13"/>
      <c r="E36" s="13">
        <v>216</v>
      </c>
      <c r="F36" s="13">
        <f t="shared" si="15"/>
        <v>3.0833333333333335</v>
      </c>
      <c r="G36" s="13" t="b">
        <f t="shared" si="16"/>
        <v>0</v>
      </c>
      <c r="H36" t="str">
        <f t="shared" si="14"/>
        <v/>
      </c>
    </row>
    <row r="37" spans="1:8" x14ac:dyDescent="0.25">
      <c r="A37" s="13"/>
      <c r="B37" s="13"/>
      <c r="C37" s="13"/>
      <c r="D37" s="13"/>
      <c r="E37" s="13">
        <v>111</v>
      </c>
      <c r="F37" s="13">
        <f t="shared" si="15"/>
        <v>6</v>
      </c>
      <c r="G37" s="13" t="b">
        <f t="shared" si="16"/>
        <v>1</v>
      </c>
      <c r="H37">
        <f t="shared" si="14"/>
        <v>6</v>
      </c>
    </row>
  </sheetData>
  <mergeCells count="2">
    <mergeCell ref="I1:L1"/>
    <mergeCell ref="I11:N16"/>
  </mergeCells>
  <conditionalFormatting sqref="H36">
    <cfRule type="expression" dxfId="30" priority="8">
      <formula>G36</formula>
    </cfRule>
  </conditionalFormatting>
  <conditionalFormatting sqref="H5">
    <cfRule type="expression" dxfId="29" priority="4">
      <formula>G5</formula>
    </cfRule>
  </conditionalFormatting>
  <conditionalFormatting sqref="D8">
    <cfRule type="expression" dxfId="28" priority="2">
      <formula>C8</formula>
    </cfRule>
  </conditionalFormatting>
  <conditionalFormatting sqref="H37">
    <cfRule type="expression" dxfId="27" priority="1">
      <formula>G37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tabSelected="1" workbookViewId="0">
      <pane ySplit="1" topLeftCell="A2" activePane="bottomLeft" state="frozenSplit"/>
      <selection pane="bottomLeft" activeCell="C45" sqref="C45"/>
    </sheetView>
  </sheetViews>
  <sheetFormatPr defaultRowHeight="15" x14ac:dyDescent="0.25"/>
  <cols>
    <col min="1" max="1" width="9.140625" style="3"/>
    <col min="2" max="2" width="66" customWidth="1"/>
    <col min="3" max="3" width="12.7109375" style="17" customWidth="1"/>
    <col min="4" max="8" width="12.7109375" style="15" customWidth="1"/>
    <col min="9" max="9" width="15.5703125" style="15" customWidth="1"/>
    <col min="10" max="13" width="12.7109375" style="15" customWidth="1"/>
    <col min="14" max="14" width="24.42578125" customWidth="1"/>
  </cols>
  <sheetData>
    <row r="1" spans="1:14" x14ac:dyDescent="0.25">
      <c r="A1" s="3" t="s">
        <v>26</v>
      </c>
      <c r="B1" t="s">
        <v>27</v>
      </c>
      <c r="C1" s="17" t="s">
        <v>36</v>
      </c>
      <c r="D1" s="15" t="s">
        <v>34</v>
      </c>
      <c r="E1" s="15" t="s">
        <v>34</v>
      </c>
      <c r="F1" s="15" t="s">
        <v>34</v>
      </c>
      <c r="G1" s="15" t="s">
        <v>35</v>
      </c>
      <c r="H1" s="15" t="s">
        <v>48</v>
      </c>
      <c r="I1" s="15" t="s">
        <v>49</v>
      </c>
      <c r="J1" s="15" t="s">
        <v>95</v>
      </c>
      <c r="K1" s="25" t="s">
        <v>95</v>
      </c>
      <c r="L1" s="25" t="s">
        <v>95</v>
      </c>
      <c r="M1" s="25" t="s">
        <v>96</v>
      </c>
      <c r="N1" s="25" t="s">
        <v>97</v>
      </c>
    </row>
    <row r="2" spans="1:14" x14ac:dyDescent="0.25">
      <c r="A2" s="15">
        <v>216</v>
      </c>
      <c r="B2" t="s">
        <v>47</v>
      </c>
      <c r="C2" s="17">
        <f>A2</f>
        <v>216</v>
      </c>
      <c r="D2" s="15">
        <v>6</v>
      </c>
      <c r="E2" s="15">
        <v>6</v>
      </c>
      <c r="F2" s="15">
        <v>6</v>
      </c>
      <c r="G2" s="15">
        <f>D2*E2*F2</f>
        <v>216</v>
      </c>
    </row>
    <row r="3" spans="1:14" x14ac:dyDescent="0.25">
      <c r="A3" s="15">
        <v>216</v>
      </c>
      <c r="B3" t="s">
        <v>46</v>
      </c>
      <c r="C3" s="17">
        <f t="shared" ref="C3:C6" si="0">A3</f>
        <v>216</v>
      </c>
      <c r="D3" s="15">
        <v>6</v>
      </c>
      <c r="E3" s="15">
        <v>6</v>
      </c>
      <c r="F3" s="15">
        <v>6</v>
      </c>
      <c r="G3" s="15">
        <f>D3*E3*F3</f>
        <v>216</v>
      </c>
    </row>
    <row r="4" spans="1:14" x14ac:dyDescent="0.25">
      <c r="A4" s="14">
        <v>234</v>
      </c>
      <c r="B4" t="s">
        <v>41</v>
      </c>
      <c r="C4" s="17">
        <f t="shared" si="0"/>
        <v>234</v>
      </c>
      <c r="D4" s="25">
        <v>6</v>
      </c>
      <c r="E4" s="25">
        <v>6</v>
      </c>
      <c r="F4" s="25">
        <v>6</v>
      </c>
      <c r="G4" s="25">
        <f t="shared" ref="G4:G5" si="1">D4*E4*F4</f>
        <v>216</v>
      </c>
      <c r="H4" s="15">
        <v>432</v>
      </c>
      <c r="I4" s="15">
        <f>C4+H4</f>
        <v>666</v>
      </c>
      <c r="J4" s="15">
        <v>6</v>
      </c>
      <c r="K4" s="15">
        <v>6</v>
      </c>
      <c r="L4" s="15">
        <v>6</v>
      </c>
      <c r="M4" s="15">
        <f>J4+K4+L4</f>
        <v>18</v>
      </c>
      <c r="N4" s="17">
        <f>G4+M4</f>
        <v>234</v>
      </c>
    </row>
    <row r="5" spans="1:14" x14ac:dyDescent="0.25">
      <c r="A5" s="14">
        <v>234</v>
      </c>
      <c r="B5" t="s">
        <v>40</v>
      </c>
      <c r="C5" s="17">
        <f t="shared" si="0"/>
        <v>234</v>
      </c>
      <c r="D5" s="25">
        <v>6</v>
      </c>
      <c r="E5" s="25">
        <v>6</v>
      </c>
      <c r="F5" s="25">
        <v>6</v>
      </c>
      <c r="G5" s="25">
        <f t="shared" si="1"/>
        <v>216</v>
      </c>
      <c r="H5" s="15">
        <v>432</v>
      </c>
      <c r="I5" s="15">
        <f>C5+H5</f>
        <v>666</v>
      </c>
      <c r="J5" s="25">
        <v>6</v>
      </c>
      <c r="K5" s="25">
        <v>6</v>
      </c>
      <c r="L5" s="25">
        <v>6</v>
      </c>
      <c r="M5" s="25">
        <f>J5+K5+L5</f>
        <v>18</v>
      </c>
      <c r="N5" s="17">
        <f>G5+M5</f>
        <v>234</v>
      </c>
    </row>
    <row r="6" spans="1:14" x14ac:dyDescent="0.25">
      <c r="A6" s="14">
        <v>135</v>
      </c>
      <c r="B6" t="s">
        <v>44</v>
      </c>
      <c r="C6" s="17">
        <f t="shared" si="0"/>
        <v>135</v>
      </c>
      <c r="H6" s="15">
        <v>531</v>
      </c>
      <c r="I6" s="15">
        <f>C6+H6</f>
        <v>666</v>
      </c>
    </row>
    <row r="7" spans="1:14" x14ac:dyDescent="0.25">
      <c r="A7" s="14">
        <v>135</v>
      </c>
      <c r="B7" t="s">
        <v>45</v>
      </c>
      <c r="C7" s="17">
        <f>A7</f>
        <v>135</v>
      </c>
      <c r="H7" s="15">
        <v>531</v>
      </c>
      <c r="I7" s="15">
        <f>C7+H7</f>
        <v>666</v>
      </c>
    </row>
    <row r="8" spans="1:14" x14ac:dyDescent="0.25">
      <c r="A8" s="15">
        <v>216</v>
      </c>
      <c r="B8" t="s">
        <v>50</v>
      </c>
      <c r="C8" s="17">
        <f>A8</f>
        <v>216</v>
      </c>
      <c r="D8" s="15">
        <v>6</v>
      </c>
      <c r="E8" s="15">
        <v>6</v>
      </c>
      <c r="F8" s="15">
        <v>6</v>
      </c>
      <c r="G8" s="15">
        <f t="shared" ref="G8:G9" si="2">D8*E8*F8</f>
        <v>216</v>
      </c>
    </row>
    <row r="9" spans="1:14" x14ac:dyDescent="0.25">
      <c r="A9" s="15">
        <v>216</v>
      </c>
      <c r="B9" t="s">
        <v>51</v>
      </c>
      <c r="C9" s="17">
        <f>A9</f>
        <v>216</v>
      </c>
      <c r="D9" s="15">
        <v>6</v>
      </c>
      <c r="E9" s="15">
        <v>6</v>
      </c>
      <c r="F9" s="15">
        <v>6</v>
      </c>
      <c r="G9" s="15">
        <f t="shared" si="2"/>
        <v>216</v>
      </c>
    </row>
    <row r="10" spans="1:14" x14ac:dyDescent="0.25">
      <c r="A10" s="15">
        <v>216</v>
      </c>
      <c r="B10" t="s">
        <v>52</v>
      </c>
      <c r="C10" s="17">
        <f t="shared" ref="C10:C11" si="3">A10</f>
        <v>216</v>
      </c>
      <c r="D10" s="15">
        <v>6</v>
      </c>
      <c r="E10" s="15">
        <v>6</v>
      </c>
      <c r="F10" s="15">
        <v>6</v>
      </c>
      <c r="G10" s="15">
        <f t="shared" ref="G10:G11" si="4">D10*E10*F10</f>
        <v>216</v>
      </c>
    </row>
    <row r="11" spans="1:14" x14ac:dyDescent="0.25">
      <c r="A11" s="15">
        <v>216</v>
      </c>
      <c r="B11" t="s">
        <v>53</v>
      </c>
      <c r="C11" s="17">
        <f t="shared" si="3"/>
        <v>216</v>
      </c>
      <c r="D11" s="15">
        <v>6</v>
      </c>
      <c r="E11" s="15">
        <v>6</v>
      </c>
      <c r="F11" s="15">
        <v>6</v>
      </c>
      <c r="G11" s="15">
        <f t="shared" si="4"/>
        <v>216</v>
      </c>
    </row>
    <row r="12" spans="1:14" x14ac:dyDescent="0.25">
      <c r="A12" s="20">
        <v>275</v>
      </c>
      <c r="B12" s="18" t="s">
        <v>62</v>
      </c>
      <c r="C12" s="21">
        <f>A12</f>
        <v>275</v>
      </c>
      <c r="G12"/>
      <c r="H12" s="15">
        <v>275</v>
      </c>
      <c r="I12" s="2" t="s">
        <v>64</v>
      </c>
      <c r="J12" s="16"/>
      <c r="K12" s="16"/>
      <c r="L12" s="16"/>
      <c r="M12" s="16"/>
    </row>
    <row r="13" spans="1:14" x14ac:dyDescent="0.25">
      <c r="A13" s="15">
        <v>70</v>
      </c>
      <c r="B13" t="s">
        <v>56</v>
      </c>
      <c r="C13" s="17">
        <f t="shared" ref="C13:C20" si="5">A13</f>
        <v>70</v>
      </c>
      <c r="D13" s="15">
        <v>2</v>
      </c>
      <c r="E13" s="15">
        <v>7</v>
      </c>
      <c r="F13" s="15">
        <v>5</v>
      </c>
      <c r="G13" s="15">
        <f t="shared" ref="G13" si="6">D13*E13*F13</f>
        <v>70</v>
      </c>
      <c r="H13" s="15">
        <v>275</v>
      </c>
      <c r="I13" s="2" t="s">
        <v>64</v>
      </c>
      <c r="J13" s="15" t="s">
        <v>80</v>
      </c>
      <c r="K13" s="2" t="s">
        <v>63</v>
      </c>
    </row>
    <row r="14" spans="1:14" x14ac:dyDescent="0.25">
      <c r="A14" s="15">
        <v>70</v>
      </c>
      <c r="B14" t="s">
        <v>57</v>
      </c>
      <c r="C14" s="17">
        <f t="shared" si="5"/>
        <v>70</v>
      </c>
      <c r="D14" s="15">
        <v>2</v>
      </c>
      <c r="E14" s="15">
        <v>7</v>
      </c>
      <c r="F14" s="15">
        <v>5</v>
      </c>
      <c r="G14" s="15">
        <f t="shared" ref="G14" si="7">D14*E14*F14</f>
        <v>70</v>
      </c>
      <c r="H14" s="15">
        <v>275</v>
      </c>
      <c r="I14" s="2" t="s">
        <v>64</v>
      </c>
      <c r="J14" s="16" t="s">
        <v>80</v>
      </c>
      <c r="K14" s="2" t="s">
        <v>68</v>
      </c>
    </row>
    <row r="15" spans="1:14" x14ac:dyDescent="0.25">
      <c r="A15" s="15">
        <v>135</v>
      </c>
      <c r="B15" t="s">
        <v>44</v>
      </c>
      <c r="C15" s="17">
        <f t="shared" si="5"/>
        <v>135</v>
      </c>
      <c r="D15" s="15">
        <v>27</v>
      </c>
      <c r="E15" s="15">
        <v>5</v>
      </c>
      <c r="G15" s="15">
        <f>D15*E15</f>
        <v>135</v>
      </c>
      <c r="H15" s="15">
        <v>275</v>
      </c>
      <c r="I15" s="2" t="s">
        <v>64</v>
      </c>
      <c r="J15" s="15" t="s">
        <v>81</v>
      </c>
    </row>
    <row r="16" spans="1:14" x14ac:dyDescent="0.25">
      <c r="A16" s="15">
        <v>135</v>
      </c>
      <c r="B16" t="s">
        <v>45</v>
      </c>
      <c r="C16" s="17">
        <f t="shared" si="5"/>
        <v>135</v>
      </c>
      <c r="D16" s="15">
        <v>27</v>
      </c>
      <c r="E16" s="15">
        <v>5</v>
      </c>
      <c r="G16" s="15">
        <f>D16*E16</f>
        <v>135</v>
      </c>
      <c r="H16" s="15">
        <v>275</v>
      </c>
      <c r="I16" s="2" t="s">
        <v>64</v>
      </c>
      <c r="J16" s="16" t="s">
        <v>81</v>
      </c>
    </row>
    <row r="17" spans="1:13" x14ac:dyDescent="0.25">
      <c r="A17" s="15">
        <v>150</v>
      </c>
      <c r="B17" t="s">
        <v>58</v>
      </c>
      <c r="C17" s="17">
        <f t="shared" si="5"/>
        <v>150</v>
      </c>
      <c r="D17" s="15">
        <v>2</v>
      </c>
      <c r="E17" s="15">
        <v>75</v>
      </c>
      <c r="G17" s="15">
        <f>D17*E17</f>
        <v>150</v>
      </c>
      <c r="H17" s="15">
        <v>275</v>
      </c>
      <c r="I17" s="2" t="s">
        <v>64</v>
      </c>
      <c r="J17" s="15" t="s">
        <v>82</v>
      </c>
    </row>
    <row r="18" spans="1:13" x14ac:dyDescent="0.25">
      <c r="A18" s="15">
        <v>150</v>
      </c>
      <c r="B18" t="s">
        <v>60</v>
      </c>
      <c r="C18" s="17">
        <f t="shared" si="5"/>
        <v>150</v>
      </c>
      <c r="D18" s="15">
        <v>2</v>
      </c>
      <c r="E18" s="15">
        <v>75</v>
      </c>
      <c r="G18" s="15">
        <f>D18*E18</f>
        <v>150</v>
      </c>
      <c r="H18" s="15">
        <v>275</v>
      </c>
      <c r="I18" s="2" t="s">
        <v>64</v>
      </c>
      <c r="J18" s="16" t="s">
        <v>82</v>
      </c>
    </row>
    <row r="19" spans="1:13" x14ac:dyDescent="0.25">
      <c r="A19" s="15">
        <v>275</v>
      </c>
      <c r="B19" t="s">
        <v>59</v>
      </c>
      <c r="C19" s="17">
        <f t="shared" si="5"/>
        <v>275</v>
      </c>
      <c r="G19"/>
      <c r="H19" s="15">
        <v>275</v>
      </c>
      <c r="I19" s="2" t="s">
        <v>64</v>
      </c>
    </row>
    <row r="20" spans="1:13" x14ac:dyDescent="0.25">
      <c r="A20" s="15">
        <v>275</v>
      </c>
      <c r="B20" t="s">
        <v>61</v>
      </c>
      <c r="C20" s="17">
        <f t="shared" si="5"/>
        <v>275</v>
      </c>
      <c r="G20"/>
      <c r="H20" s="15">
        <v>275</v>
      </c>
      <c r="I20" s="2" t="s">
        <v>64</v>
      </c>
    </row>
    <row r="21" spans="1:13" x14ac:dyDescent="0.25">
      <c r="A21" s="16">
        <v>275</v>
      </c>
      <c r="B21" t="s">
        <v>76</v>
      </c>
      <c r="C21" s="17">
        <f t="shared" ref="C21:C35" si="8">A21</f>
        <v>275</v>
      </c>
      <c r="H21" s="16">
        <v>275</v>
      </c>
      <c r="I21" s="2" t="s">
        <v>64</v>
      </c>
      <c r="J21" s="16"/>
      <c r="K21" s="16"/>
      <c r="L21" s="16"/>
      <c r="M21" s="16"/>
    </row>
    <row r="22" spans="1:13" x14ac:dyDescent="0.25">
      <c r="A22" s="16">
        <v>275</v>
      </c>
      <c r="B22" t="s">
        <v>77</v>
      </c>
      <c r="C22" s="17">
        <f t="shared" si="8"/>
        <v>275</v>
      </c>
      <c r="G22"/>
      <c r="H22" s="16">
        <v>275</v>
      </c>
      <c r="I22" s="2" t="s">
        <v>64</v>
      </c>
      <c r="J22" s="16"/>
      <c r="K22" s="16"/>
      <c r="L22" s="16"/>
      <c r="M22" s="16"/>
    </row>
    <row r="23" spans="1:13" x14ac:dyDescent="0.25">
      <c r="A23" s="16">
        <v>275</v>
      </c>
      <c r="B23" t="s">
        <v>78</v>
      </c>
      <c r="C23" s="17">
        <f t="shared" si="8"/>
        <v>275</v>
      </c>
      <c r="H23" s="16">
        <v>275</v>
      </c>
      <c r="I23" s="2" t="s">
        <v>64</v>
      </c>
      <c r="J23" s="16"/>
      <c r="K23" s="16"/>
      <c r="L23" s="16"/>
      <c r="M23" s="16"/>
    </row>
    <row r="24" spans="1:13" x14ac:dyDescent="0.25">
      <c r="A24" s="16">
        <v>275</v>
      </c>
      <c r="B24" t="s">
        <v>78</v>
      </c>
      <c r="C24" s="17">
        <f t="shared" si="8"/>
        <v>275</v>
      </c>
      <c r="H24" s="16">
        <v>275</v>
      </c>
      <c r="I24" s="2" t="s">
        <v>64</v>
      </c>
      <c r="J24" s="16"/>
      <c r="K24" s="16"/>
      <c r="L24" s="16"/>
      <c r="M24" s="16"/>
    </row>
    <row r="25" spans="1:13" x14ac:dyDescent="0.25">
      <c r="A25" s="20">
        <v>294</v>
      </c>
      <c r="B25" s="18" t="s">
        <v>83</v>
      </c>
      <c r="C25" s="21">
        <f t="shared" si="8"/>
        <v>294</v>
      </c>
      <c r="G25"/>
      <c r="H25" s="16">
        <v>294</v>
      </c>
      <c r="I25" s="2" t="s">
        <v>64</v>
      </c>
      <c r="J25" s="16"/>
      <c r="K25" s="16"/>
      <c r="L25" s="16"/>
      <c r="M25" s="16"/>
    </row>
    <row r="26" spans="1:13" x14ac:dyDescent="0.25">
      <c r="A26" s="16">
        <v>294</v>
      </c>
      <c r="B26" t="s">
        <v>72</v>
      </c>
      <c r="C26" s="17">
        <f t="shared" si="8"/>
        <v>294</v>
      </c>
      <c r="G26"/>
      <c r="H26" s="16">
        <v>294</v>
      </c>
      <c r="I26" s="2" t="s">
        <v>64</v>
      </c>
      <c r="J26" s="16"/>
      <c r="K26" s="16"/>
      <c r="L26" s="16"/>
      <c r="M26" s="16"/>
    </row>
    <row r="27" spans="1:13" x14ac:dyDescent="0.25">
      <c r="A27" s="16">
        <v>294</v>
      </c>
      <c r="B27" t="s">
        <v>73</v>
      </c>
      <c r="C27" s="17">
        <f t="shared" si="8"/>
        <v>294</v>
      </c>
      <c r="G27"/>
      <c r="H27" s="16">
        <v>294</v>
      </c>
      <c r="I27" s="2" t="s">
        <v>64</v>
      </c>
      <c r="J27" s="16"/>
      <c r="K27" s="16"/>
      <c r="L27" s="16"/>
      <c r="M27" s="16"/>
    </row>
    <row r="28" spans="1:13" x14ac:dyDescent="0.25">
      <c r="A28" s="16">
        <v>294</v>
      </c>
      <c r="B28" t="s">
        <v>75</v>
      </c>
      <c r="C28" s="17">
        <f t="shared" si="8"/>
        <v>294</v>
      </c>
      <c r="G28"/>
      <c r="H28" s="16">
        <v>294</v>
      </c>
      <c r="I28" s="2" t="s">
        <v>64</v>
      </c>
      <c r="J28" s="16"/>
      <c r="K28" s="16"/>
      <c r="L28" s="16"/>
      <c r="M28" s="16"/>
    </row>
    <row r="29" spans="1:13" x14ac:dyDescent="0.25">
      <c r="A29" s="16">
        <v>294</v>
      </c>
      <c r="B29" t="s">
        <v>74</v>
      </c>
      <c r="C29" s="17">
        <f t="shared" si="8"/>
        <v>294</v>
      </c>
      <c r="G29"/>
      <c r="H29" s="16">
        <v>294</v>
      </c>
      <c r="I29" s="2" t="s">
        <v>64</v>
      </c>
      <c r="J29" s="16"/>
      <c r="K29" s="16"/>
      <c r="L29" s="16"/>
      <c r="M29" s="16"/>
    </row>
    <row r="30" spans="1:13" x14ac:dyDescent="0.25">
      <c r="A30" s="20">
        <v>313</v>
      </c>
      <c r="B30" s="23" t="s">
        <v>84</v>
      </c>
      <c r="C30" s="21">
        <f>A30</f>
        <v>313</v>
      </c>
      <c r="D30" s="22"/>
      <c r="E30" s="22"/>
      <c r="F30" s="22"/>
      <c r="G30"/>
      <c r="H30" s="22">
        <v>313</v>
      </c>
      <c r="I30" s="2" t="s">
        <v>64</v>
      </c>
      <c r="J30" s="22"/>
      <c r="K30" s="22"/>
      <c r="L30" s="22"/>
      <c r="M30" s="22"/>
    </row>
    <row r="31" spans="1:13" x14ac:dyDescent="0.25">
      <c r="A31" s="22">
        <v>313</v>
      </c>
      <c r="B31" t="s">
        <v>85</v>
      </c>
      <c r="C31" s="17">
        <f t="shared" si="8"/>
        <v>313</v>
      </c>
      <c r="D31" s="22"/>
      <c r="E31" s="22"/>
      <c r="F31" s="22"/>
      <c r="G31"/>
      <c r="H31" s="22">
        <v>313</v>
      </c>
      <c r="I31" s="2" t="s">
        <v>64</v>
      </c>
      <c r="J31" s="22"/>
      <c r="K31" s="22"/>
      <c r="L31" s="22"/>
      <c r="M31" s="22"/>
    </row>
    <row r="32" spans="1:13" x14ac:dyDescent="0.25">
      <c r="A32" s="22">
        <v>313</v>
      </c>
      <c r="B32" t="s">
        <v>86</v>
      </c>
      <c r="C32" s="17">
        <f t="shared" si="8"/>
        <v>313</v>
      </c>
      <c r="D32" s="22"/>
      <c r="E32" s="22"/>
      <c r="F32" s="22"/>
      <c r="G32"/>
      <c r="H32" s="22">
        <v>313</v>
      </c>
      <c r="I32" s="2" t="s">
        <v>64</v>
      </c>
      <c r="J32" s="22"/>
      <c r="K32" s="22"/>
      <c r="L32" s="22"/>
      <c r="M32" s="22"/>
    </row>
    <row r="33" spans="1:13" x14ac:dyDescent="0.25">
      <c r="A33" s="22">
        <v>313</v>
      </c>
      <c r="B33" t="s">
        <v>87</v>
      </c>
      <c r="C33" s="17">
        <f t="shared" si="8"/>
        <v>313</v>
      </c>
      <c r="D33" s="22"/>
      <c r="E33" s="22"/>
      <c r="F33" s="22"/>
      <c r="G33"/>
      <c r="H33" s="22">
        <v>313</v>
      </c>
      <c r="I33" s="2" t="s">
        <v>64</v>
      </c>
      <c r="J33" s="22"/>
      <c r="K33" s="22"/>
      <c r="L33" s="22"/>
      <c r="M33" s="22"/>
    </row>
    <row r="34" spans="1:13" x14ac:dyDescent="0.25">
      <c r="A34" s="22">
        <v>313</v>
      </c>
      <c r="B34" t="s">
        <v>88</v>
      </c>
      <c r="C34" s="17">
        <f t="shared" si="8"/>
        <v>313</v>
      </c>
      <c r="D34" s="22"/>
      <c r="E34" s="22"/>
      <c r="F34" s="22"/>
      <c r="G34"/>
      <c r="H34" s="22">
        <v>313</v>
      </c>
      <c r="I34" s="2" t="s">
        <v>64</v>
      </c>
      <c r="J34" s="22"/>
      <c r="K34" s="22"/>
      <c r="L34" s="22"/>
      <c r="M34" s="22"/>
    </row>
    <row r="35" spans="1:13" x14ac:dyDescent="0.25">
      <c r="A35" s="20">
        <v>156</v>
      </c>
      <c r="B35" s="18" t="s">
        <v>67</v>
      </c>
      <c r="C35" s="21">
        <f t="shared" si="8"/>
        <v>156</v>
      </c>
      <c r="G35"/>
      <c r="H35" s="15">
        <v>156</v>
      </c>
      <c r="I35" s="2" t="s">
        <v>64</v>
      </c>
      <c r="J35" s="16"/>
      <c r="K35" s="16"/>
      <c r="L35" s="16"/>
      <c r="M35" s="16"/>
    </row>
    <row r="36" spans="1:13" x14ac:dyDescent="0.25">
      <c r="A36" s="15">
        <v>156</v>
      </c>
      <c r="B36" t="s">
        <v>65</v>
      </c>
      <c r="C36" s="17">
        <f t="shared" ref="C36:C37" si="9">A36</f>
        <v>156</v>
      </c>
      <c r="G36"/>
      <c r="H36" s="15">
        <v>156</v>
      </c>
      <c r="I36" s="2" t="s">
        <v>64</v>
      </c>
    </row>
    <row r="37" spans="1:13" x14ac:dyDescent="0.25">
      <c r="A37" s="15">
        <v>156</v>
      </c>
      <c r="B37" t="s">
        <v>66</v>
      </c>
      <c r="C37" s="17">
        <f t="shared" si="9"/>
        <v>156</v>
      </c>
      <c r="G37"/>
      <c r="H37" s="15">
        <v>156</v>
      </c>
      <c r="I37" s="2" t="s">
        <v>64</v>
      </c>
    </row>
    <row r="38" spans="1:13" x14ac:dyDescent="0.25">
      <c r="A38" s="15">
        <v>666</v>
      </c>
      <c r="B38" t="s">
        <v>55</v>
      </c>
      <c r="D38" s="16"/>
      <c r="E38" s="16"/>
      <c r="F38" s="16"/>
      <c r="G38"/>
      <c r="H38" s="16"/>
      <c r="I38" s="2"/>
      <c r="J38" s="16"/>
      <c r="K38" s="16"/>
      <c r="L38" s="16"/>
      <c r="M38" s="16"/>
    </row>
    <row r="39" spans="1:13" x14ac:dyDescent="0.25">
      <c r="A39" s="15">
        <v>666</v>
      </c>
      <c r="B39" t="s">
        <v>54</v>
      </c>
      <c r="D39" s="16"/>
      <c r="E39" s="16"/>
      <c r="F39" s="16"/>
      <c r="G39"/>
      <c r="H39" s="16"/>
      <c r="I39" s="2"/>
      <c r="J39" s="16"/>
      <c r="K39" s="16"/>
      <c r="L39" s="16"/>
      <c r="M39" s="16"/>
    </row>
    <row r="40" spans="1:13" x14ac:dyDescent="0.25">
      <c r="A40" s="15">
        <v>666</v>
      </c>
      <c r="B40" t="s">
        <v>89</v>
      </c>
      <c r="G40"/>
    </row>
    <row r="41" spans="1:13" x14ac:dyDescent="0.25">
      <c r="A41" s="15">
        <v>666</v>
      </c>
      <c r="B41" t="s">
        <v>90</v>
      </c>
      <c r="G41"/>
    </row>
    <row r="42" spans="1:13" x14ac:dyDescent="0.25">
      <c r="A42" s="15">
        <v>666</v>
      </c>
      <c r="B42" t="s">
        <v>91</v>
      </c>
      <c r="G42"/>
      <c r="J42" s="16"/>
      <c r="K42" s="16"/>
      <c r="L42" s="16"/>
      <c r="M42" s="16"/>
    </row>
    <row r="43" spans="1:13" x14ac:dyDescent="0.25">
      <c r="A43" s="15">
        <v>666</v>
      </c>
      <c r="B43" t="s">
        <v>92</v>
      </c>
      <c r="C43" s="19"/>
      <c r="G43"/>
    </row>
    <row r="44" spans="1:13" x14ac:dyDescent="0.25">
      <c r="A44" s="37">
        <v>666</v>
      </c>
      <c r="B44" t="s">
        <v>117</v>
      </c>
      <c r="C44" s="30" t="s">
        <v>118</v>
      </c>
      <c r="D44" s="37"/>
      <c r="E44" s="37"/>
      <c r="F44" s="37"/>
      <c r="G44"/>
      <c r="H44" s="37"/>
      <c r="I44" s="37"/>
      <c r="J44" s="37"/>
      <c r="K44" s="37"/>
      <c r="L44" s="37"/>
      <c r="M44" s="37"/>
    </row>
    <row r="45" spans="1:13" x14ac:dyDescent="0.25">
      <c r="A45" s="36"/>
      <c r="C45" s="19"/>
      <c r="D45" s="36"/>
      <c r="E45" s="36"/>
      <c r="F45" s="36"/>
      <c r="G45"/>
      <c r="H45" s="36"/>
      <c r="I45" s="36"/>
      <c r="J45" s="36"/>
      <c r="K45" s="36"/>
      <c r="L45" s="36"/>
      <c r="M45" s="36"/>
    </row>
    <row r="46" spans="1:13" x14ac:dyDescent="0.25">
      <c r="A46" s="15">
        <v>351</v>
      </c>
      <c r="B46" t="s">
        <v>32</v>
      </c>
      <c r="C46" s="19" t="s">
        <v>33</v>
      </c>
      <c r="D46" s="36"/>
      <c r="E46" s="36"/>
      <c r="F46" s="36"/>
      <c r="G46"/>
      <c r="H46" s="36"/>
      <c r="I46" s="36"/>
      <c r="J46" s="36"/>
      <c r="K46" s="36"/>
      <c r="L46" s="36"/>
      <c r="M46" s="36"/>
    </row>
    <row r="47" spans="1:13" x14ac:dyDescent="0.25">
      <c r="G47"/>
    </row>
    <row r="48" spans="1:13" x14ac:dyDescent="0.25">
      <c r="A48" s="14">
        <v>47</v>
      </c>
      <c r="B48" t="s">
        <v>39</v>
      </c>
      <c r="G48"/>
    </row>
    <row r="49" spans="1:15" x14ac:dyDescent="0.25">
      <c r="A49" s="14">
        <v>234</v>
      </c>
      <c r="B49" t="s">
        <v>42</v>
      </c>
      <c r="C49" s="17">
        <f t="shared" ref="C49" si="10">A49</f>
        <v>234</v>
      </c>
      <c r="G49"/>
      <c r="H49" s="15">
        <v>432</v>
      </c>
      <c r="I49" s="15">
        <f>C49+H49</f>
        <v>666</v>
      </c>
      <c r="J49" s="15" t="s">
        <v>70</v>
      </c>
      <c r="K49" s="15">
        <v>234</v>
      </c>
      <c r="L49" t="s">
        <v>41</v>
      </c>
      <c r="N49" t="s">
        <v>71</v>
      </c>
      <c r="O49" t="s">
        <v>40</v>
      </c>
    </row>
    <row r="50" spans="1:15" x14ac:dyDescent="0.25">
      <c r="A50" s="28">
        <v>234</v>
      </c>
      <c r="B50" t="s">
        <v>102</v>
      </c>
      <c r="C50" s="30" t="s">
        <v>103</v>
      </c>
      <c r="D50" s="28"/>
      <c r="E50" s="28"/>
      <c r="F50" s="28"/>
      <c r="G50"/>
      <c r="H50" s="28"/>
      <c r="I50" s="28"/>
      <c r="J50" s="28"/>
      <c r="K50" s="28"/>
      <c r="L50"/>
      <c r="M50" s="28"/>
    </row>
    <row r="51" spans="1:15" x14ac:dyDescent="0.25">
      <c r="A51" s="14">
        <v>121</v>
      </c>
      <c r="B51" t="s">
        <v>43</v>
      </c>
      <c r="G51"/>
    </row>
    <row r="52" spans="1:15" x14ac:dyDescent="0.25">
      <c r="A52" s="15">
        <v>121</v>
      </c>
      <c r="B52" t="s">
        <v>69</v>
      </c>
      <c r="G52"/>
    </row>
    <row r="53" spans="1:15" x14ac:dyDescent="0.25">
      <c r="A53" s="20">
        <v>313</v>
      </c>
      <c r="B53" s="23" t="s">
        <v>84</v>
      </c>
      <c r="C53" s="21">
        <f>A53</f>
        <v>313</v>
      </c>
      <c r="D53" s="16"/>
      <c r="E53" s="16"/>
      <c r="F53" s="16"/>
      <c r="G53"/>
      <c r="H53" s="16">
        <v>313</v>
      </c>
      <c r="I53" s="2" t="s">
        <v>64</v>
      </c>
      <c r="J53" s="16"/>
      <c r="K53" s="16"/>
      <c r="L53" s="16"/>
      <c r="M53" s="16"/>
    </row>
    <row r="54" spans="1:15" x14ac:dyDescent="0.25">
      <c r="A54" s="16">
        <v>313</v>
      </c>
      <c r="B54" t="s">
        <v>79</v>
      </c>
      <c r="D54" s="16"/>
      <c r="E54" s="16"/>
      <c r="F54" s="16"/>
      <c r="G54"/>
      <c r="H54" s="16"/>
      <c r="I54" s="16"/>
      <c r="J54" s="16"/>
      <c r="K54" s="16"/>
      <c r="L54" s="16"/>
      <c r="M54" s="16"/>
    </row>
    <row r="55" spans="1:15" x14ac:dyDescent="0.25">
      <c r="A55" s="26">
        <v>144</v>
      </c>
      <c r="B55" t="s">
        <v>98</v>
      </c>
      <c r="D55" s="26"/>
      <c r="E55" s="26"/>
      <c r="F55" s="26"/>
      <c r="G55"/>
      <c r="H55" s="26"/>
      <c r="I55" s="26"/>
      <c r="J55" s="26"/>
      <c r="K55" s="26"/>
      <c r="L55" s="26"/>
      <c r="M55" s="26"/>
    </row>
    <row r="56" spans="1:15" x14ac:dyDescent="0.25">
      <c r="A56" s="26">
        <v>144</v>
      </c>
      <c r="B56" t="s">
        <v>100</v>
      </c>
      <c r="D56" s="26"/>
      <c r="E56" s="26"/>
      <c r="F56" s="26"/>
      <c r="G56"/>
      <c r="H56" s="26"/>
      <c r="I56" s="26"/>
      <c r="J56" s="26"/>
      <c r="K56" s="26"/>
      <c r="L56" s="26"/>
      <c r="M56" s="26"/>
    </row>
    <row r="57" spans="1:15" x14ac:dyDescent="0.25">
      <c r="A57" s="26">
        <v>144</v>
      </c>
      <c r="B57" t="s">
        <v>99</v>
      </c>
      <c r="D57" s="26"/>
      <c r="E57" s="26"/>
      <c r="F57" s="26"/>
      <c r="G57"/>
      <c r="H57" s="26"/>
      <c r="I57" s="26"/>
      <c r="J57" s="26"/>
      <c r="K57" s="26"/>
      <c r="L57" s="26"/>
      <c r="M57" s="26"/>
    </row>
    <row r="58" spans="1:15" x14ac:dyDescent="0.25">
      <c r="A58" s="29">
        <v>60</v>
      </c>
      <c r="B58" t="s">
        <v>104</v>
      </c>
      <c r="D58" s="29"/>
      <c r="E58" s="29"/>
      <c r="F58" s="29"/>
      <c r="G58"/>
      <c r="H58" s="29"/>
      <c r="I58" s="29"/>
      <c r="J58" s="29"/>
      <c r="K58" s="29"/>
      <c r="L58" s="29"/>
      <c r="M58" s="29"/>
    </row>
    <row r="59" spans="1:15" x14ac:dyDescent="0.25">
      <c r="A59" s="31">
        <v>81</v>
      </c>
      <c r="B59" t="s">
        <v>105</v>
      </c>
      <c r="D59" s="31"/>
      <c r="E59" s="31"/>
      <c r="F59" s="31"/>
      <c r="G59"/>
      <c r="H59" s="31"/>
      <c r="I59" s="31"/>
      <c r="J59" s="31"/>
      <c r="K59" s="31"/>
      <c r="L59" s="31"/>
      <c r="M59" s="31"/>
    </row>
    <row r="60" spans="1:15" x14ac:dyDescent="0.25">
      <c r="A60" s="32">
        <v>145</v>
      </c>
      <c r="B60" t="s">
        <v>106</v>
      </c>
      <c r="D60" s="32"/>
      <c r="E60" s="32"/>
      <c r="F60" s="32"/>
      <c r="G60"/>
      <c r="H60" s="32"/>
      <c r="I60" s="32"/>
      <c r="J60" s="32"/>
      <c r="K60" s="32"/>
      <c r="L60" s="32"/>
      <c r="M60" s="32"/>
    </row>
    <row r="61" spans="1:15" x14ac:dyDescent="0.25">
      <c r="A61" s="33">
        <v>41</v>
      </c>
      <c r="B61" t="s">
        <v>107</v>
      </c>
      <c r="D61" s="33"/>
      <c r="E61" s="33"/>
      <c r="F61" s="33"/>
      <c r="G61"/>
      <c r="H61" s="33"/>
      <c r="I61" s="33"/>
      <c r="J61" s="33"/>
      <c r="K61" s="33"/>
      <c r="L61" s="33"/>
      <c r="M61" s="33"/>
    </row>
    <row r="62" spans="1:15" x14ac:dyDescent="0.25">
      <c r="A62" s="33">
        <v>77</v>
      </c>
      <c r="B62" t="s">
        <v>108</v>
      </c>
      <c r="D62" s="33"/>
      <c r="E62" s="33"/>
      <c r="F62" s="33"/>
      <c r="G62"/>
      <c r="H62" s="33"/>
      <c r="I62" s="33"/>
      <c r="J62" s="33"/>
      <c r="K62" s="33"/>
      <c r="L62" s="33"/>
      <c r="M62" s="33"/>
    </row>
    <row r="63" spans="1:15" x14ac:dyDescent="0.25">
      <c r="A63" s="34">
        <v>74</v>
      </c>
      <c r="B63" t="s">
        <v>109</v>
      </c>
      <c r="D63" s="34"/>
      <c r="E63" s="34"/>
      <c r="F63" s="34"/>
      <c r="G63"/>
      <c r="H63" s="34"/>
      <c r="I63" s="34"/>
      <c r="J63" s="34"/>
      <c r="K63" s="34"/>
      <c r="L63" s="34"/>
      <c r="M63" s="34"/>
    </row>
    <row r="64" spans="1:15" x14ac:dyDescent="0.25">
      <c r="A64" s="3">
        <v>125</v>
      </c>
      <c r="B64" t="s">
        <v>93</v>
      </c>
      <c r="D64" s="36"/>
      <c r="E64" s="36"/>
      <c r="F64" s="36"/>
      <c r="G64"/>
      <c r="H64" s="36"/>
      <c r="I64" s="36"/>
      <c r="J64" s="36"/>
      <c r="K64" s="36"/>
      <c r="L64" s="36"/>
      <c r="M64" s="36"/>
    </row>
    <row r="65" spans="1:13" x14ac:dyDescent="0.25">
      <c r="A65" s="24">
        <v>125</v>
      </c>
      <c r="B65" t="s">
        <v>94</v>
      </c>
      <c r="D65" s="36"/>
      <c r="E65" s="36"/>
      <c r="F65" s="36"/>
      <c r="G65"/>
      <c r="H65" s="36"/>
      <c r="I65" s="36"/>
      <c r="J65" s="36"/>
      <c r="K65" s="36"/>
      <c r="L65" s="36"/>
      <c r="M65" s="36"/>
    </row>
    <row r="66" spans="1:13" x14ac:dyDescent="0.25">
      <c r="A66" s="27">
        <v>110</v>
      </c>
      <c r="B66" t="s">
        <v>101</v>
      </c>
      <c r="D66" s="36"/>
      <c r="E66" s="36"/>
      <c r="F66" s="36"/>
      <c r="G66"/>
      <c r="H66" s="36"/>
      <c r="I66" s="36"/>
      <c r="J66" s="36"/>
      <c r="K66" s="36"/>
      <c r="L66" s="36"/>
      <c r="M66" s="36"/>
    </row>
    <row r="67" spans="1:13" x14ac:dyDescent="0.25">
      <c r="A67" s="35">
        <v>254</v>
      </c>
      <c r="B67" t="s">
        <v>110</v>
      </c>
      <c r="D67" s="35"/>
      <c r="E67" s="35"/>
      <c r="F67" s="35"/>
      <c r="G67"/>
      <c r="H67" s="35"/>
      <c r="I67" s="35"/>
      <c r="J67" s="35"/>
      <c r="K67" s="35"/>
      <c r="L67" s="35"/>
      <c r="M67" s="35"/>
    </row>
    <row r="68" spans="1:13" x14ac:dyDescent="0.25">
      <c r="A68" s="35">
        <v>310</v>
      </c>
      <c r="B68" t="s">
        <v>111</v>
      </c>
      <c r="D68" s="35"/>
      <c r="E68" s="35"/>
      <c r="F68" s="35"/>
      <c r="G68"/>
      <c r="H68" s="35"/>
      <c r="I68" s="35"/>
      <c r="J68" s="35"/>
      <c r="K68" s="35"/>
      <c r="L68" s="35"/>
      <c r="M68" s="35"/>
    </row>
    <row r="69" spans="1:13" x14ac:dyDescent="0.25">
      <c r="A69" s="35">
        <v>147</v>
      </c>
      <c r="B69" t="s">
        <v>112</v>
      </c>
      <c r="D69" s="35">
        <v>147</v>
      </c>
      <c r="E69" s="15" t="s">
        <v>113</v>
      </c>
      <c r="F69" s="35">
        <v>2</v>
      </c>
      <c r="G69">
        <f>D69*F69</f>
        <v>294</v>
      </c>
      <c r="H69" s="35"/>
      <c r="I69" s="35"/>
      <c r="J69" s="35"/>
      <c r="K69" s="35"/>
      <c r="L69" s="35"/>
      <c r="M69" s="35"/>
    </row>
    <row r="70" spans="1:13" x14ac:dyDescent="0.25">
      <c r="A70" s="20">
        <v>294</v>
      </c>
      <c r="B70" s="18" t="s">
        <v>83</v>
      </c>
      <c r="C70" s="21">
        <f t="shared" ref="C70" si="11">A70</f>
        <v>294</v>
      </c>
      <c r="D70" s="35"/>
      <c r="E70" s="35"/>
      <c r="F70" s="35"/>
      <c r="G70"/>
      <c r="H70" s="35"/>
      <c r="I70" s="35"/>
      <c r="J70" s="35"/>
      <c r="K70" s="35"/>
      <c r="L70" s="35"/>
      <c r="M70" s="35"/>
    </row>
    <row r="71" spans="1:13" x14ac:dyDescent="0.25">
      <c r="A71" s="35">
        <v>484</v>
      </c>
      <c r="B71" t="s">
        <v>114</v>
      </c>
      <c r="D71" s="35"/>
      <c r="E71" s="35"/>
      <c r="F71" s="35"/>
      <c r="G71"/>
      <c r="H71" s="35"/>
      <c r="I71" s="35"/>
      <c r="J71" s="35"/>
      <c r="K71" s="35"/>
      <c r="L71" s="35"/>
      <c r="M71" s="35"/>
    </row>
    <row r="72" spans="1:13" x14ac:dyDescent="0.25">
      <c r="A72" s="35">
        <v>112</v>
      </c>
      <c r="B72" t="s">
        <v>115</v>
      </c>
      <c r="D72" s="35"/>
      <c r="E72" s="35"/>
      <c r="F72" s="35"/>
      <c r="G72"/>
      <c r="H72" s="35"/>
      <c r="I72" s="35"/>
      <c r="J72" s="35"/>
      <c r="K72" s="35"/>
      <c r="L72" s="35"/>
      <c r="M72" s="35"/>
    </row>
    <row r="73" spans="1:13" x14ac:dyDescent="0.25">
      <c r="A73" s="35">
        <v>110</v>
      </c>
      <c r="B73" t="s">
        <v>116</v>
      </c>
      <c r="D73" s="35"/>
      <c r="E73" s="35"/>
      <c r="F73" s="35"/>
      <c r="G73"/>
      <c r="H73" s="35"/>
      <c r="I73" s="35"/>
      <c r="J73" s="35"/>
      <c r="K73" s="35"/>
      <c r="L73" s="35"/>
      <c r="M73" s="35"/>
    </row>
    <row r="74" spans="1:13" x14ac:dyDescent="0.25">
      <c r="G74"/>
    </row>
    <row r="75" spans="1:13" x14ac:dyDescent="0.25">
      <c r="G75"/>
    </row>
    <row r="76" spans="1:13" x14ac:dyDescent="0.25">
      <c r="C76" s="19"/>
      <c r="G76"/>
    </row>
    <row r="77" spans="1:13" x14ac:dyDescent="0.25">
      <c r="G77"/>
    </row>
    <row r="78" spans="1:13" x14ac:dyDescent="0.25">
      <c r="G78"/>
    </row>
    <row r="79" spans="1:13" x14ac:dyDescent="0.25">
      <c r="D79" s="27"/>
      <c r="E79" s="27"/>
      <c r="F79" s="27"/>
      <c r="G79"/>
      <c r="H79" s="27"/>
      <c r="I79" s="27"/>
      <c r="J79" s="27"/>
      <c r="K79" s="27"/>
      <c r="L79" s="27"/>
      <c r="M79" s="27"/>
    </row>
    <row r="80" spans="1:13" x14ac:dyDescent="0.25">
      <c r="G80"/>
    </row>
    <row r="81" spans="1:7" x14ac:dyDescent="0.25">
      <c r="A81" s="3">
        <f>'Calculator Interface'!$A$2</f>
        <v>666</v>
      </c>
      <c r="B81" t="str">
        <f>'Calculator Interface'!$A$1</f>
        <v>The Number of the Antichrist the Beast of Revelation is Prince Harry</v>
      </c>
      <c r="C81" s="19" t="s">
        <v>38</v>
      </c>
      <c r="G81"/>
    </row>
    <row r="82" spans="1:7" x14ac:dyDescent="0.25">
      <c r="A82" s="3">
        <f>'Calculator Interface'!$A$2</f>
        <v>666</v>
      </c>
      <c r="B82" t="str">
        <f>'Calculator Interface'!$A$1</f>
        <v>The Number of the Antichrist the Beast of Revelation is Prince Harry</v>
      </c>
      <c r="C82" s="19" t="s">
        <v>37</v>
      </c>
      <c r="G82"/>
    </row>
    <row r="83" spans="1:7" x14ac:dyDescent="0.25">
      <c r="A83" s="3">
        <f>'Calculator Interface'!$A$2</f>
        <v>666</v>
      </c>
      <c r="B83" t="str">
        <f>'Calculator Interface'!$A$1</f>
        <v>The Number of the Antichrist the Beast of Revelation is Prince Harry</v>
      </c>
      <c r="G83"/>
    </row>
    <row r="84" spans="1:7" x14ac:dyDescent="0.25">
      <c r="A84" s="3">
        <f>'Calculator Interface'!$A$2</f>
        <v>666</v>
      </c>
      <c r="B84" t="str">
        <f>'Calculator Interface'!$A$1</f>
        <v>The Number of the Antichrist the Beast of Revelation is Prince Harry</v>
      </c>
      <c r="G84"/>
    </row>
    <row r="85" spans="1:7" x14ac:dyDescent="0.25">
      <c r="A85" s="3">
        <f>'Calculator Interface'!$A$2</f>
        <v>666</v>
      </c>
      <c r="B85" t="str">
        <f>'Calculator Interface'!$A$1</f>
        <v>The Number of the Antichrist the Beast of Revelation is Prince Harry</v>
      </c>
      <c r="G85"/>
    </row>
    <row r="86" spans="1:7" x14ac:dyDescent="0.25">
      <c r="A86" s="3">
        <f>'Calculator Interface'!$A$2</f>
        <v>666</v>
      </c>
      <c r="B86" t="str">
        <f>'Calculator Interface'!$A$1</f>
        <v>The Number of the Antichrist the Beast of Revelation is Prince Harry</v>
      </c>
      <c r="G86"/>
    </row>
    <row r="87" spans="1:7" x14ac:dyDescent="0.25">
      <c r="A87" s="3">
        <f>'Calculator Interface'!$A$2</f>
        <v>666</v>
      </c>
      <c r="B87" t="str">
        <f>'Calculator Interface'!$A$1</f>
        <v>The Number of the Antichrist the Beast of Revelation is Prince Harry</v>
      </c>
      <c r="G87"/>
    </row>
    <row r="88" spans="1:7" x14ac:dyDescent="0.25">
      <c r="A88" s="3">
        <f>'Calculator Interface'!$A$2</f>
        <v>666</v>
      </c>
      <c r="B88" t="str">
        <f>'Calculator Interface'!$A$1</f>
        <v>The Number of the Antichrist the Beast of Revelation is Prince Harry</v>
      </c>
      <c r="G88"/>
    </row>
    <row r="89" spans="1:7" x14ac:dyDescent="0.25">
      <c r="A89" s="3">
        <f>'Calculator Interface'!$A$2</f>
        <v>666</v>
      </c>
      <c r="B89" t="str">
        <f>'Calculator Interface'!$A$1</f>
        <v>The Number of the Antichrist the Beast of Revelation is Prince Harry</v>
      </c>
      <c r="G89"/>
    </row>
    <row r="90" spans="1:7" x14ac:dyDescent="0.25">
      <c r="A90" s="3">
        <f>'Calculator Interface'!$A$2</f>
        <v>666</v>
      </c>
      <c r="B90" t="str">
        <f>'Calculator Interface'!$A$1</f>
        <v>The Number of the Antichrist the Beast of Revelation is Prince Harry</v>
      </c>
      <c r="G90"/>
    </row>
    <row r="91" spans="1:7" x14ac:dyDescent="0.25">
      <c r="A91" s="3">
        <f>'Calculator Interface'!$A$2</f>
        <v>666</v>
      </c>
      <c r="B91" t="str">
        <f>'Calculator Interface'!$A$1</f>
        <v>The Number of the Antichrist the Beast of Revelation is Prince Harry</v>
      </c>
      <c r="G91"/>
    </row>
    <row r="92" spans="1:7" x14ac:dyDescent="0.25">
      <c r="A92" s="3">
        <f>'Calculator Interface'!$A$2</f>
        <v>666</v>
      </c>
      <c r="B92" t="str">
        <f>'Calculator Interface'!$A$1</f>
        <v>The Number of the Antichrist the Beast of Revelation is Prince Harry</v>
      </c>
      <c r="G92"/>
    </row>
    <row r="93" spans="1:7" x14ac:dyDescent="0.25">
      <c r="A93" s="3">
        <f>'Calculator Interface'!$A$2</f>
        <v>666</v>
      </c>
      <c r="B93" t="str">
        <f>'Calculator Interface'!$A$1</f>
        <v>The Number of the Antichrist the Beast of Revelation is Prince Harry</v>
      </c>
      <c r="G93"/>
    </row>
    <row r="94" spans="1:7" x14ac:dyDescent="0.25">
      <c r="A94" s="3">
        <f>'Calculator Interface'!$A$2</f>
        <v>666</v>
      </c>
      <c r="B94" t="str">
        <f>'Calculator Interface'!$A$1</f>
        <v>The Number of the Antichrist the Beast of Revelation is Prince Harry</v>
      </c>
      <c r="G94"/>
    </row>
    <row r="95" spans="1:7" x14ac:dyDescent="0.25">
      <c r="A95" s="3">
        <f>'Calculator Interface'!$A$2</f>
        <v>666</v>
      </c>
      <c r="B95" t="str">
        <f>'Calculator Interface'!$A$1</f>
        <v>The Number of the Antichrist the Beast of Revelation is Prince Harry</v>
      </c>
      <c r="G95"/>
    </row>
    <row r="96" spans="1:7" x14ac:dyDescent="0.25">
      <c r="A96" s="3">
        <f>'Calculator Interface'!$A$2</f>
        <v>666</v>
      </c>
      <c r="B96" t="str">
        <f>'Calculator Interface'!$A$1</f>
        <v>The Number of the Antichrist the Beast of Revelation is Prince Harry</v>
      </c>
      <c r="G96"/>
    </row>
    <row r="97" spans="1:7" x14ac:dyDescent="0.25">
      <c r="A97" s="3">
        <f>'Calculator Interface'!$A$2</f>
        <v>666</v>
      </c>
      <c r="B97" t="str">
        <f>'Calculator Interface'!$A$1</f>
        <v>The Number of the Antichrist the Beast of Revelation is Prince Harry</v>
      </c>
      <c r="G97"/>
    </row>
    <row r="98" spans="1:7" x14ac:dyDescent="0.25">
      <c r="A98" s="3">
        <f>'Calculator Interface'!$A$2</f>
        <v>666</v>
      </c>
      <c r="B98" t="str">
        <f>'Calculator Interface'!$A$1</f>
        <v>The Number of the Antichrist the Beast of Revelation is Prince Harry</v>
      </c>
      <c r="G98"/>
    </row>
    <row r="99" spans="1:7" x14ac:dyDescent="0.25">
      <c r="A99" s="3">
        <f>'Calculator Interface'!$A$2</f>
        <v>666</v>
      </c>
      <c r="B99" t="str">
        <f>'Calculator Interface'!$A$1</f>
        <v>The Number of the Antichrist the Beast of Revelation is Prince Harry</v>
      </c>
      <c r="G99"/>
    </row>
    <row r="100" spans="1:7" x14ac:dyDescent="0.25">
      <c r="A100" s="3">
        <f>'Calculator Interface'!$A$2</f>
        <v>666</v>
      </c>
      <c r="B100" t="str">
        <f>'Calculator Interface'!$A$1</f>
        <v>The Number of the Antichrist the Beast of Revelation is Prince Harry</v>
      </c>
      <c r="G100"/>
    </row>
    <row r="101" spans="1:7" x14ac:dyDescent="0.25">
      <c r="A101" s="3">
        <f>'Calculator Interface'!$A$2</f>
        <v>666</v>
      </c>
      <c r="B101" t="str">
        <f>'Calculator Interface'!$A$1</f>
        <v>The Number of the Antichrist the Beast of Revelation is Prince Harry</v>
      </c>
      <c r="G101"/>
    </row>
    <row r="102" spans="1:7" x14ac:dyDescent="0.25">
      <c r="A102" s="3">
        <f>'Calculator Interface'!$A$2</f>
        <v>666</v>
      </c>
      <c r="B102" t="str">
        <f>'Calculator Interface'!$A$1</f>
        <v>The Number of the Antichrist the Beast of Revelation is Prince Harry</v>
      </c>
      <c r="G102"/>
    </row>
    <row r="103" spans="1:7" x14ac:dyDescent="0.25">
      <c r="A103" s="3">
        <f>'Calculator Interface'!$A$2</f>
        <v>666</v>
      </c>
      <c r="B103" t="str">
        <f>'Calculator Interface'!$A$1</f>
        <v>The Number of the Antichrist the Beast of Revelation is Prince Harry</v>
      </c>
      <c r="G103"/>
    </row>
    <row r="104" spans="1:7" x14ac:dyDescent="0.25">
      <c r="A104" s="3">
        <f>'Calculator Interface'!$A$2</f>
        <v>666</v>
      </c>
      <c r="B104" t="str">
        <f>'Calculator Interface'!$A$1</f>
        <v>The Number of the Antichrist the Beast of Revelation is Prince Harry</v>
      </c>
      <c r="G104"/>
    </row>
    <row r="105" spans="1:7" x14ac:dyDescent="0.25">
      <c r="A105" s="3">
        <f>'Calculator Interface'!$A$2</f>
        <v>666</v>
      </c>
      <c r="B105" t="str">
        <f>'Calculator Interface'!$A$1</f>
        <v>The Number of the Antichrist the Beast of Revelation is Prince Harry</v>
      </c>
      <c r="G105"/>
    </row>
    <row r="106" spans="1:7" x14ac:dyDescent="0.25">
      <c r="A106" s="3">
        <f>'Calculator Interface'!$A$2</f>
        <v>666</v>
      </c>
      <c r="B106" t="str">
        <f>'Calculator Interface'!$A$1</f>
        <v>The Number of the Antichrist the Beast of Revelation is Prince Harry</v>
      </c>
      <c r="G106"/>
    </row>
    <row r="107" spans="1:7" x14ac:dyDescent="0.25">
      <c r="A107" s="3">
        <f>'Calculator Interface'!$A$2</f>
        <v>666</v>
      </c>
      <c r="B107" t="str">
        <f>'Calculator Interface'!$A$1</f>
        <v>The Number of the Antichrist the Beast of Revelation is Prince Harry</v>
      </c>
      <c r="G107"/>
    </row>
    <row r="108" spans="1:7" x14ac:dyDescent="0.25">
      <c r="A108" s="3">
        <f>'Calculator Interface'!$A$2</f>
        <v>666</v>
      </c>
      <c r="B108" t="str">
        <f>'Calculator Interface'!$A$1</f>
        <v>The Number of the Antichrist the Beast of Revelation is Prince Harry</v>
      </c>
      <c r="G108"/>
    </row>
    <row r="109" spans="1:7" x14ac:dyDescent="0.25">
      <c r="A109" s="3">
        <f>'Calculator Interface'!$A$2</f>
        <v>666</v>
      </c>
      <c r="B109" t="str">
        <f>'Calculator Interface'!$A$1</f>
        <v>The Number of the Antichrist the Beast of Revelation is Prince Harry</v>
      </c>
      <c r="G109"/>
    </row>
    <row r="110" spans="1:7" x14ac:dyDescent="0.25">
      <c r="A110" s="3">
        <f>'Calculator Interface'!$A$2</f>
        <v>666</v>
      </c>
      <c r="B110" t="str">
        <f>'Calculator Interface'!$A$1</f>
        <v>The Number of the Antichrist the Beast of Revelation is Prince Harry</v>
      </c>
      <c r="G110"/>
    </row>
    <row r="111" spans="1:7" x14ac:dyDescent="0.25">
      <c r="A111" s="3">
        <f>'Calculator Interface'!$A$2</f>
        <v>666</v>
      </c>
      <c r="B111" t="str">
        <f>'Calculator Interface'!$A$1</f>
        <v>The Number of the Antichrist the Beast of Revelation is Prince Harry</v>
      </c>
      <c r="G111"/>
    </row>
    <row r="112" spans="1:7" x14ac:dyDescent="0.25">
      <c r="A112" s="3">
        <f>'Calculator Interface'!$A$2</f>
        <v>666</v>
      </c>
      <c r="B112" t="str">
        <f>'Calculator Interface'!$A$1</f>
        <v>The Number of the Antichrist the Beast of Revelation is Prince Harry</v>
      </c>
      <c r="G112"/>
    </row>
    <row r="113" spans="1:7" x14ac:dyDescent="0.25">
      <c r="A113" s="3">
        <f>'Calculator Interface'!$A$2</f>
        <v>666</v>
      </c>
      <c r="B113" t="str">
        <f>'Calculator Interface'!$A$1</f>
        <v>The Number of the Antichrist the Beast of Revelation is Prince Harry</v>
      </c>
      <c r="G113"/>
    </row>
    <row r="114" spans="1:7" x14ac:dyDescent="0.25">
      <c r="A114" s="3">
        <f>'Calculator Interface'!$A$2</f>
        <v>666</v>
      </c>
      <c r="B114" t="str">
        <f>'Calculator Interface'!$A$1</f>
        <v>The Number of the Antichrist the Beast of Revelation is Prince Harry</v>
      </c>
      <c r="G114"/>
    </row>
    <row r="115" spans="1:7" x14ac:dyDescent="0.25">
      <c r="A115" s="3">
        <f>'Calculator Interface'!$A$2</f>
        <v>666</v>
      </c>
      <c r="B115" t="str">
        <f>'Calculator Interface'!$A$1</f>
        <v>The Number of the Antichrist the Beast of Revelation is Prince Harry</v>
      </c>
      <c r="G115"/>
    </row>
    <row r="116" spans="1:7" x14ac:dyDescent="0.25">
      <c r="A116" s="3">
        <f>'Calculator Interface'!$A$2</f>
        <v>666</v>
      </c>
      <c r="B116" t="str">
        <f>'Calculator Interface'!$A$1</f>
        <v>The Number of the Antichrist the Beast of Revelation is Prince Harry</v>
      </c>
      <c r="G116"/>
    </row>
    <row r="117" spans="1:7" x14ac:dyDescent="0.25">
      <c r="A117" s="3">
        <f>'Calculator Interface'!$A$2</f>
        <v>666</v>
      </c>
      <c r="B117" t="str">
        <f>'Calculator Interface'!$A$1</f>
        <v>The Number of the Antichrist the Beast of Revelation is Prince Harry</v>
      </c>
      <c r="G117"/>
    </row>
    <row r="118" spans="1:7" x14ac:dyDescent="0.25">
      <c r="A118" s="3">
        <f>'Calculator Interface'!$A$2</f>
        <v>666</v>
      </c>
      <c r="B118" t="str">
        <f>'Calculator Interface'!$A$1</f>
        <v>The Number of the Antichrist the Beast of Revelation is Prince Harry</v>
      </c>
      <c r="G118"/>
    </row>
    <row r="119" spans="1:7" x14ac:dyDescent="0.25">
      <c r="A119" s="3">
        <f>'Calculator Interface'!$A$2</f>
        <v>666</v>
      </c>
      <c r="B119" t="str">
        <f>'Calculator Interface'!$A$1</f>
        <v>The Number of the Antichrist the Beast of Revelation is Prince Harry</v>
      </c>
      <c r="G119"/>
    </row>
    <row r="120" spans="1:7" x14ac:dyDescent="0.25">
      <c r="A120" s="3">
        <f>'Calculator Interface'!$A$2</f>
        <v>666</v>
      </c>
      <c r="B120" t="str">
        <f>'Calculator Interface'!$A$1</f>
        <v>The Number of the Antichrist the Beast of Revelation is Prince Harry</v>
      </c>
      <c r="G120"/>
    </row>
    <row r="121" spans="1:7" x14ac:dyDescent="0.25">
      <c r="A121" s="3">
        <f>'Calculator Interface'!$A$2</f>
        <v>666</v>
      </c>
      <c r="B121" t="str">
        <f>'Calculator Interface'!$A$1</f>
        <v>The Number of the Antichrist the Beast of Revelation is Prince Harry</v>
      </c>
      <c r="G121"/>
    </row>
    <row r="122" spans="1:7" x14ac:dyDescent="0.25">
      <c r="A122" s="3">
        <f>'Calculator Interface'!$A$2</f>
        <v>666</v>
      </c>
      <c r="B122" t="str">
        <f>'Calculator Interface'!$A$1</f>
        <v>The Number of the Antichrist the Beast of Revelation is Prince Harry</v>
      </c>
      <c r="G122"/>
    </row>
    <row r="123" spans="1:7" x14ac:dyDescent="0.25">
      <c r="A123" s="3">
        <f>'Calculator Interface'!$A$2</f>
        <v>666</v>
      </c>
      <c r="B123" t="str">
        <f>'Calculator Interface'!$A$1</f>
        <v>The Number of the Antichrist the Beast of Revelation is Prince Harry</v>
      </c>
      <c r="G123"/>
    </row>
    <row r="124" spans="1:7" x14ac:dyDescent="0.25">
      <c r="A124" s="3">
        <f>'Calculator Interface'!$A$2</f>
        <v>666</v>
      </c>
      <c r="B124" t="str">
        <f>'Calculator Interface'!$A$1</f>
        <v>The Number of the Antichrist the Beast of Revelation is Prince Harry</v>
      </c>
      <c r="G124"/>
    </row>
    <row r="125" spans="1:7" x14ac:dyDescent="0.25">
      <c r="A125" s="3">
        <f>'Calculator Interface'!$A$2</f>
        <v>666</v>
      </c>
      <c r="B125" t="str">
        <f>'Calculator Interface'!$A$1</f>
        <v>The Number of the Antichrist the Beast of Revelation is Prince Harry</v>
      </c>
      <c r="G125"/>
    </row>
    <row r="126" spans="1:7" x14ac:dyDescent="0.25">
      <c r="A126" s="3">
        <f>'Calculator Interface'!$A$2</f>
        <v>666</v>
      </c>
      <c r="B126" t="str">
        <f>'Calculator Interface'!$A$1</f>
        <v>The Number of the Antichrist the Beast of Revelation is Prince Harry</v>
      </c>
      <c r="G126"/>
    </row>
    <row r="127" spans="1:7" x14ac:dyDescent="0.25">
      <c r="A127" s="3">
        <f>'Calculator Interface'!$A$2</f>
        <v>666</v>
      </c>
      <c r="B127" t="str">
        <f>'Calculator Interface'!$A$1</f>
        <v>The Number of the Antichrist the Beast of Revelation is Prince Harry</v>
      </c>
      <c r="G127"/>
    </row>
    <row r="128" spans="1:7" x14ac:dyDescent="0.25">
      <c r="A128" s="3">
        <f>'Calculator Interface'!$A$2</f>
        <v>666</v>
      </c>
      <c r="B128" t="str">
        <f>'Calculator Interface'!$A$1</f>
        <v>The Number of the Antichrist the Beast of Revelation is Prince Harry</v>
      </c>
      <c r="G128"/>
    </row>
    <row r="129" spans="1:7" x14ac:dyDescent="0.25">
      <c r="A129" s="3">
        <f>'Calculator Interface'!$A$2</f>
        <v>666</v>
      </c>
      <c r="B129" t="str">
        <f>'Calculator Interface'!$A$1</f>
        <v>The Number of the Antichrist the Beast of Revelation is Prince Harry</v>
      </c>
      <c r="G129"/>
    </row>
    <row r="130" spans="1:7" x14ac:dyDescent="0.25">
      <c r="A130" s="3">
        <f>'Calculator Interface'!$A$2</f>
        <v>666</v>
      </c>
      <c r="B130" t="str">
        <f>'Calculator Interface'!$A$1</f>
        <v>The Number of the Antichrist the Beast of Revelation is Prince Harry</v>
      </c>
      <c r="G130"/>
    </row>
    <row r="131" spans="1:7" x14ac:dyDescent="0.25">
      <c r="A131" s="15">
        <f>'Calculator Interface'!$A$2</f>
        <v>666</v>
      </c>
      <c r="B131" t="str">
        <f>'Calculator Interface'!$A$1</f>
        <v>The Number of the Antichrist the Beast of Revelation is Prince Harry</v>
      </c>
      <c r="G131"/>
    </row>
    <row r="132" spans="1:7" x14ac:dyDescent="0.25">
      <c r="A132" s="15">
        <f>'Calculator Interface'!$A$2</f>
        <v>666</v>
      </c>
      <c r="B132" t="str">
        <f>'Calculator Interface'!$A$1</f>
        <v>The Number of the Antichrist the Beast of Revelation is Prince Harry</v>
      </c>
      <c r="G132"/>
    </row>
    <row r="133" spans="1:7" x14ac:dyDescent="0.25">
      <c r="A133" s="15">
        <f>'Calculator Interface'!$A$2</f>
        <v>666</v>
      </c>
      <c r="B133" t="str">
        <f>'Calculator Interface'!$A$1</f>
        <v>The Number of the Antichrist the Beast of Revelation is Prince Harry</v>
      </c>
      <c r="G133"/>
    </row>
    <row r="134" spans="1:7" x14ac:dyDescent="0.25">
      <c r="A134" s="15">
        <f>'Calculator Interface'!$A$2</f>
        <v>666</v>
      </c>
      <c r="B134" t="str">
        <f>'Calculator Interface'!$A$1</f>
        <v>The Number of the Antichrist the Beast of Revelation is Prince Harry</v>
      </c>
      <c r="G134"/>
    </row>
    <row r="135" spans="1:7" x14ac:dyDescent="0.25">
      <c r="A135" s="15">
        <f>'Calculator Interface'!$A$2</f>
        <v>666</v>
      </c>
      <c r="B135" t="str">
        <f>'Calculator Interface'!$A$1</f>
        <v>The Number of the Antichrist the Beast of Revelation is Prince Harry</v>
      </c>
      <c r="G135"/>
    </row>
    <row r="136" spans="1:7" x14ac:dyDescent="0.25">
      <c r="A136" s="15">
        <f>'Calculator Interface'!$A$2</f>
        <v>666</v>
      </c>
      <c r="B136" t="str">
        <f>'Calculator Interface'!$A$1</f>
        <v>The Number of the Antichrist the Beast of Revelation is Prince Harry</v>
      </c>
      <c r="G136"/>
    </row>
    <row r="137" spans="1:7" x14ac:dyDescent="0.25">
      <c r="A137" s="15">
        <f>'Calculator Interface'!$A$2</f>
        <v>666</v>
      </c>
      <c r="B137" t="str">
        <f>'Calculator Interface'!$A$1</f>
        <v>The Number of the Antichrist the Beast of Revelation is Prince Harry</v>
      </c>
      <c r="G137"/>
    </row>
    <row r="138" spans="1:7" x14ac:dyDescent="0.25">
      <c r="A138" s="15">
        <f>'Calculator Interface'!$A$2</f>
        <v>666</v>
      </c>
      <c r="B138" t="str">
        <f>'Calculator Interface'!$A$1</f>
        <v>The Number of the Antichrist the Beast of Revelation is Prince Harry</v>
      </c>
      <c r="G138"/>
    </row>
    <row r="139" spans="1:7" x14ac:dyDescent="0.25">
      <c r="A139" s="15">
        <f>'Calculator Interface'!$A$2</f>
        <v>666</v>
      </c>
      <c r="B139" t="str">
        <f>'Calculator Interface'!$A$1</f>
        <v>The Number of the Antichrist the Beast of Revelation is Prince Harry</v>
      </c>
      <c r="G139"/>
    </row>
    <row r="140" spans="1:7" x14ac:dyDescent="0.25">
      <c r="A140" s="15">
        <f>'Calculator Interface'!$A$2</f>
        <v>666</v>
      </c>
      <c r="B140" t="str">
        <f>'Calculator Interface'!$A$1</f>
        <v>The Number of the Antichrist the Beast of Revelation is Prince Harry</v>
      </c>
      <c r="G140"/>
    </row>
    <row r="141" spans="1:7" x14ac:dyDescent="0.25">
      <c r="A141" s="15">
        <f>'Calculator Interface'!$A$2</f>
        <v>666</v>
      </c>
      <c r="B141" t="str">
        <f>'Calculator Interface'!$A$1</f>
        <v>The Number of the Antichrist the Beast of Revelation is Prince Harry</v>
      </c>
      <c r="G141"/>
    </row>
    <row r="142" spans="1:7" x14ac:dyDescent="0.25">
      <c r="A142" s="15">
        <f>'Calculator Interface'!$A$2</f>
        <v>666</v>
      </c>
      <c r="B142" t="str">
        <f>'Calculator Interface'!$A$1</f>
        <v>The Number of the Antichrist the Beast of Revelation is Prince Harry</v>
      </c>
      <c r="G142"/>
    </row>
    <row r="143" spans="1:7" x14ac:dyDescent="0.25">
      <c r="A143" s="15">
        <f>'Calculator Interface'!$A$2</f>
        <v>666</v>
      </c>
      <c r="B143" t="str">
        <f>'Calculator Interface'!$A$1</f>
        <v>The Number of the Antichrist the Beast of Revelation is Prince Harry</v>
      </c>
      <c r="G143"/>
    </row>
    <row r="144" spans="1:7" x14ac:dyDescent="0.25">
      <c r="A144" s="15">
        <f>'Calculator Interface'!$A$2</f>
        <v>666</v>
      </c>
      <c r="B144" t="str">
        <f>'Calculator Interface'!$A$1</f>
        <v>The Number of the Antichrist the Beast of Revelation is Prince Harry</v>
      </c>
      <c r="G144"/>
    </row>
    <row r="145" spans="1:7" x14ac:dyDescent="0.25">
      <c r="A145" s="15">
        <f>'Calculator Interface'!$A$2</f>
        <v>666</v>
      </c>
      <c r="B145" t="str">
        <f>'Calculator Interface'!$A$1</f>
        <v>The Number of the Antichrist the Beast of Revelation is Prince Harry</v>
      </c>
      <c r="G145"/>
    </row>
    <row r="146" spans="1:7" x14ac:dyDescent="0.25">
      <c r="A146" s="15">
        <f>'Calculator Interface'!$A$2</f>
        <v>666</v>
      </c>
      <c r="B146" t="str">
        <f>'Calculator Interface'!$A$1</f>
        <v>The Number of the Antichrist the Beast of Revelation is Prince Harry</v>
      </c>
      <c r="G146"/>
    </row>
    <row r="147" spans="1:7" x14ac:dyDescent="0.25">
      <c r="A147" s="15">
        <f>'Calculator Interface'!$A$2</f>
        <v>666</v>
      </c>
      <c r="B147" t="str">
        <f>'Calculator Interface'!$A$1</f>
        <v>The Number of the Antichrist the Beast of Revelation is Prince Harry</v>
      </c>
      <c r="G147"/>
    </row>
    <row r="148" spans="1:7" x14ac:dyDescent="0.25">
      <c r="A148" s="15">
        <f>'Calculator Interface'!$A$2</f>
        <v>666</v>
      </c>
      <c r="B148" t="str">
        <f>'Calculator Interface'!$A$1</f>
        <v>The Number of the Antichrist the Beast of Revelation is Prince Harry</v>
      </c>
      <c r="G148"/>
    </row>
    <row r="149" spans="1:7" x14ac:dyDescent="0.25">
      <c r="A149" s="15">
        <f>'Calculator Interface'!$A$2</f>
        <v>666</v>
      </c>
      <c r="B149" t="str">
        <f>'Calculator Interface'!$A$1</f>
        <v>The Number of the Antichrist the Beast of Revelation is Prince Harry</v>
      </c>
      <c r="G149"/>
    </row>
    <row r="150" spans="1:7" x14ac:dyDescent="0.25">
      <c r="A150" s="15">
        <f>'Calculator Interface'!$A$2</f>
        <v>666</v>
      </c>
      <c r="B150" t="str">
        <f>'Calculator Interface'!$A$1</f>
        <v>The Number of the Antichrist the Beast of Revelation is Prince Harry</v>
      </c>
      <c r="G150"/>
    </row>
    <row r="151" spans="1:7" x14ac:dyDescent="0.25">
      <c r="A151" s="15">
        <f>'Calculator Interface'!$A$2</f>
        <v>666</v>
      </c>
      <c r="B151" t="str">
        <f>'Calculator Interface'!$A$1</f>
        <v>The Number of the Antichrist the Beast of Revelation is Prince Harry</v>
      </c>
      <c r="G151"/>
    </row>
    <row r="152" spans="1:7" x14ac:dyDescent="0.25">
      <c r="A152" s="15">
        <f>'Calculator Interface'!$A$2</f>
        <v>666</v>
      </c>
      <c r="B152" t="str">
        <f>'Calculator Interface'!$A$1</f>
        <v>The Number of the Antichrist the Beast of Revelation is Prince Harry</v>
      </c>
      <c r="G152"/>
    </row>
    <row r="153" spans="1:7" x14ac:dyDescent="0.25">
      <c r="A153" s="15">
        <f>'Calculator Interface'!$A$2</f>
        <v>666</v>
      </c>
      <c r="B153" t="str">
        <f>'Calculator Interface'!$A$1</f>
        <v>The Number of the Antichrist the Beast of Revelation is Prince Harry</v>
      </c>
      <c r="G153"/>
    </row>
    <row r="154" spans="1:7" x14ac:dyDescent="0.25">
      <c r="A154" s="15">
        <f>'Calculator Interface'!$A$2</f>
        <v>666</v>
      </c>
      <c r="B154" t="str">
        <f>'Calculator Interface'!$A$1</f>
        <v>The Number of the Antichrist the Beast of Revelation is Prince Harry</v>
      </c>
      <c r="G154"/>
    </row>
    <row r="155" spans="1:7" x14ac:dyDescent="0.25">
      <c r="A155" s="15">
        <f>'Calculator Interface'!$A$2</f>
        <v>666</v>
      </c>
      <c r="B155" t="str">
        <f>'Calculator Interface'!$A$1</f>
        <v>The Number of the Antichrist the Beast of Revelation is Prince Harry</v>
      </c>
      <c r="G155"/>
    </row>
    <row r="156" spans="1:7" x14ac:dyDescent="0.25">
      <c r="A156" s="15">
        <f>'Calculator Interface'!$A$2</f>
        <v>666</v>
      </c>
      <c r="B156" t="str">
        <f>'Calculator Interface'!$A$1</f>
        <v>The Number of the Antichrist the Beast of Revelation is Prince Harry</v>
      </c>
      <c r="G156"/>
    </row>
    <row r="157" spans="1:7" x14ac:dyDescent="0.25">
      <c r="A157" s="15">
        <f>'Calculator Interface'!$A$2</f>
        <v>666</v>
      </c>
      <c r="B157" t="str">
        <f>'Calculator Interface'!$A$1</f>
        <v>The Number of the Antichrist the Beast of Revelation is Prince Harry</v>
      </c>
      <c r="G157"/>
    </row>
    <row r="158" spans="1:7" x14ac:dyDescent="0.25">
      <c r="A158" s="15">
        <f>'Calculator Interface'!$A$2</f>
        <v>666</v>
      </c>
      <c r="B158" t="str">
        <f>'Calculator Interface'!$A$1</f>
        <v>The Number of the Antichrist the Beast of Revelation is Prince Harry</v>
      </c>
      <c r="G158"/>
    </row>
    <row r="159" spans="1:7" x14ac:dyDescent="0.25">
      <c r="A159" s="15">
        <f>'Calculator Interface'!$A$2</f>
        <v>666</v>
      </c>
      <c r="B159" t="str">
        <f>'Calculator Interface'!$A$1</f>
        <v>The Number of the Antichrist the Beast of Revelation is Prince Harry</v>
      </c>
      <c r="G159"/>
    </row>
    <row r="160" spans="1:7" x14ac:dyDescent="0.25">
      <c r="A160" s="15">
        <f>'Calculator Interface'!$A$2</f>
        <v>666</v>
      </c>
      <c r="B160" t="str">
        <f>'Calculator Interface'!$A$1</f>
        <v>The Number of the Antichrist the Beast of Revelation is Prince Harry</v>
      </c>
      <c r="G160"/>
    </row>
    <row r="161" spans="1:7" x14ac:dyDescent="0.25">
      <c r="A161" s="15">
        <f>'Calculator Interface'!$A$2</f>
        <v>666</v>
      </c>
      <c r="B161" t="str">
        <f>'Calculator Interface'!$A$1</f>
        <v>The Number of the Antichrist the Beast of Revelation is Prince Harry</v>
      </c>
      <c r="G161"/>
    </row>
    <row r="162" spans="1:7" x14ac:dyDescent="0.25">
      <c r="A162" s="15">
        <f>'Calculator Interface'!$A$2</f>
        <v>666</v>
      </c>
      <c r="B162" t="str">
        <f>'Calculator Interface'!$A$1</f>
        <v>The Number of the Antichrist the Beast of Revelation is Prince Harry</v>
      </c>
      <c r="G162"/>
    </row>
    <row r="163" spans="1:7" x14ac:dyDescent="0.25">
      <c r="A163" s="15">
        <f>'Calculator Interface'!$A$2</f>
        <v>666</v>
      </c>
      <c r="B163" t="str">
        <f>'Calculator Interface'!$A$1</f>
        <v>The Number of the Antichrist the Beast of Revelation is Prince Harry</v>
      </c>
      <c r="G163"/>
    </row>
    <row r="164" spans="1:7" x14ac:dyDescent="0.25">
      <c r="A164" s="15">
        <f>'Calculator Interface'!$A$2</f>
        <v>666</v>
      </c>
      <c r="B164" t="str">
        <f>'Calculator Interface'!$A$1</f>
        <v>The Number of the Antichrist the Beast of Revelation is Prince Harry</v>
      </c>
      <c r="G164"/>
    </row>
    <row r="165" spans="1:7" x14ac:dyDescent="0.25">
      <c r="A165" s="15">
        <f>'Calculator Interface'!$A$2</f>
        <v>666</v>
      </c>
      <c r="B165" t="str">
        <f>'Calculator Interface'!$A$1</f>
        <v>The Number of the Antichrist the Beast of Revelation is Prince Harry</v>
      </c>
      <c r="G165"/>
    </row>
    <row r="166" spans="1:7" x14ac:dyDescent="0.25">
      <c r="A166" s="15">
        <f>'Calculator Interface'!$A$2</f>
        <v>666</v>
      </c>
      <c r="B166" t="str">
        <f>'Calculator Interface'!$A$1</f>
        <v>The Number of the Antichrist the Beast of Revelation is Prince Harry</v>
      </c>
      <c r="G166"/>
    </row>
    <row r="167" spans="1:7" x14ac:dyDescent="0.25">
      <c r="A167" s="15">
        <f>'Calculator Interface'!$A$2</f>
        <v>666</v>
      </c>
      <c r="B167" t="str">
        <f>'Calculator Interface'!$A$1</f>
        <v>The Number of the Antichrist the Beast of Revelation is Prince Harry</v>
      </c>
      <c r="G167"/>
    </row>
    <row r="168" spans="1:7" x14ac:dyDescent="0.25">
      <c r="A168" s="15">
        <f>'Calculator Interface'!$A$2</f>
        <v>666</v>
      </c>
      <c r="B168" t="str">
        <f>'Calculator Interface'!$A$1</f>
        <v>The Number of the Antichrist the Beast of Revelation is Prince Harry</v>
      </c>
      <c r="G168"/>
    </row>
    <row r="169" spans="1:7" x14ac:dyDescent="0.25">
      <c r="A169" s="15">
        <f>'Calculator Interface'!$A$2</f>
        <v>666</v>
      </c>
      <c r="B169" t="str">
        <f>'Calculator Interface'!$A$1</f>
        <v>The Number of the Antichrist the Beast of Revelation is Prince Harry</v>
      </c>
      <c r="G169"/>
    </row>
    <row r="170" spans="1:7" x14ac:dyDescent="0.25">
      <c r="A170" s="15">
        <f>'Calculator Interface'!$A$2</f>
        <v>666</v>
      </c>
      <c r="B170" t="str">
        <f>'Calculator Interface'!$A$1</f>
        <v>The Number of the Antichrist the Beast of Revelation is Prince Harry</v>
      </c>
      <c r="G170"/>
    </row>
    <row r="171" spans="1:7" x14ac:dyDescent="0.25">
      <c r="A171" s="15">
        <f>'Calculator Interface'!$A$2</f>
        <v>666</v>
      </c>
      <c r="B171" t="str">
        <f>'Calculator Interface'!$A$1</f>
        <v>The Number of the Antichrist the Beast of Revelation is Prince Harry</v>
      </c>
      <c r="G171"/>
    </row>
    <row r="172" spans="1:7" x14ac:dyDescent="0.25">
      <c r="A172" s="15">
        <f>'Calculator Interface'!$A$2</f>
        <v>666</v>
      </c>
      <c r="B172" t="str">
        <f>'Calculator Interface'!$A$1</f>
        <v>The Number of the Antichrist the Beast of Revelation is Prince Harry</v>
      </c>
      <c r="G172"/>
    </row>
    <row r="173" spans="1:7" x14ac:dyDescent="0.25">
      <c r="A173" s="15">
        <f>'Calculator Interface'!$A$2</f>
        <v>666</v>
      </c>
      <c r="B173" t="str">
        <f>'Calculator Interface'!$A$1</f>
        <v>The Number of the Antichrist the Beast of Revelation is Prince Harry</v>
      </c>
      <c r="G173"/>
    </row>
    <row r="174" spans="1:7" x14ac:dyDescent="0.25">
      <c r="A174" s="15">
        <f>'Calculator Interface'!$A$2</f>
        <v>666</v>
      </c>
      <c r="B174" t="str">
        <f>'Calculator Interface'!$A$1</f>
        <v>The Number of the Antichrist the Beast of Revelation is Prince Harry</v>
      </c>
      <c r="G174"/>
    </row>
    <row r="175" spans="1:7" x14ac:dyDescent="0.25">
      <c r="A175" s="15">
        <f>'Calculator Interface'!$A$2</f>
        <v>666</v>
      </c>
      <c r="B175" t="str">
        <f>'Calculator Interface'!$A$1</f>
        <v>The Number of the Antichrist the Beast of Revelation is Prince Harry</v>
      </c>
      <c r="G175"/>
    </row>
    <row r="176" spans="1:7" x14ac:dyDescent="0.25">
      <c r="A176" s="15">
        <f>'Calculator Interface'!$A$2</f>
        <v>666</v>
      </c>
      <c r="B176" t="str">
        <f>'Calculator Interface'!$A$1</f>
        <v>The Number of the Antichrist the Beast of Revelation is Prince Harry</v>
      </c>
      <c r="G176"/>
    </row>
    <row r="177" spans="1:7" x14ac:dyDescent="0.25">
      <c r="A177" s="15">
        <f>'Calculator Interface'!$A$2</f>
        <v>666</v>
      </c>
      <c r="B177" t="str">
        <f>'Calculator Interface'!$A$1</f>
        <v>The Number of the Antichrist the Beast of Revelation is Prince Harry</v>
      </c>
      <c r="G177"/>
    </row>
    <row r="178" spans="1:7" x14ac:dyDescent="0.25">
      <c r="A178" s="15">
        <f>'Calculator Interface'!$A$2</f>
        <v>666</v>
      </c>
      <c r="B178" t="str">
        <f>'Calculator Interface'!$A$1</f>
        <v>The Number of the Antichrist the Beast of Revelation is Prince Harry</v>
      </c>
      <c r="G178"/>
    </row>
    <row r="179" spans="1:7" x14ac:dyDescent="0.25">
      <c r="A179" s="15">
        <f>'Calculator Interface'!$A$2</f>
        <v>666</v>
      </c>
      <c r="B179" t="str">
        <f>'Calculator Interface'!$A$1</f>
        <v>The Number of the Antichrist the Beast of Revelation is Prince Harry</v>
      </c>
      <c r="G179"/>
    </row>
    <row r="180" spans="1:7" x14ac:dyDescent="0.25">
      <c r="A180" s="15">
        <f>'Calculator Interface'!$A$2</f>
        <v>666</v>
      </c>
      <c r="B180" t="str">
        <f>'Calculator Interface'!$A$1</f>
        <v>The Number of the Antichrist the Beast of Revelation is Prince Harry</v>
      </c>
      <c r="G180"/>
    </row>
    <row r="181" spans="1:7" x14ac:dyDescent="0.25">
      <c r="A181" s="15">
        <f>'Calculator Interface'!$A$2</f>
        <v>666</v>
      </c>
      <c r="B181" t="str">
        <f>'Calculator Interface'!$A$1</f>
        <v>The Number of the Antichrist the Beast of Revelation is Prince Harry</v>
      </c>
      <c r="G181"/>
    </row>
    <row r="182" spans="1:7" x14ac:dyDescent="0.25">
      <c r="A182" s="15">
        <f>'Calculator Interface'!$A$2</f>
        <v>666</v>
      </c>
      <c r="B182" t="str">
        <f>'Calculator Interface'!$A$1</f>
        <v>The Number of the Antichrist the Beast of Revelation is Prince Harry</v>
      </c>
      <c r="G182"/>
    </row>
    <row r="183" spans="1:7" x14ac:dyDescent="0.25">
      <c r="A183" s="15">
        <f>'Calculator Interface'!$A$2</f>
        <v>666</v>
      </c>
      <c r="B183" t="str">
        <f>'Calculator Interface'!$A$1</f>
        <v>The Number of the Antichrist the Beast of Revelation is Prince Harry</v>
      </c>
      <c r="G183"/>
    </row>
    <row r="184" spans="1:7" x14ac:dyDescent="0.25">
      <c r="A184" s="15">
        <f>'Calculator Interface'!$A$2</f>
        <v>666</v>
      </c>
      <c r="B184" t="str">
        <f>'Calculator Interface'!$A$1</f>
        <v>The Number of the Antichrist the Beast of Revelation is Prince Harry</v>
      </c>
      <c r="G184"/>
    </row>
    <row r="185" spans="1:7" x14ac:dyDescent="0.25">
      <c r="A185" s="15">
        <f>'Calculator Interface'!$A$2</f>
        <v>666</v>
      </c>
      <c r="B185" t="str">
        <f>'Calculator Interface'!$A$1</f>
        <v>The Number of the Antichrist the Beast of Revelation is Prince Harry</v>
      </c>
      <c r="G185"/>
    </row>
    <row r="186" spans="1:7" x14ac:dyDescent="0.25">
      <c r="A186" s="15">
        <f>'Calculator Interface'!$A$2</f>
        <v>666</v>
      </c>
      <c r="B186" t="str">
        <f>'Calculator Interface'!$A$1</f>
        <v>The Number of the Antichrist the Beast of Revelation is Prince Harry</v>
      </c>
      <c r="G186"/>
    </row>
    <row r="187" spans="1:7" x14ac:dyDescent="0.25">
      <c r="A187" s="15">
        <f>'Calculator Interface'!$A$2</f>
        <v>666</v>
      </c>
      <c r="B187" t="str">
        <f>'Calculator Interface'!$A$1</f>
        <v>The Number of the Antichrist the Beast of Revelation is Prince Harry</v>
      </c>
      <c r="G187"/>
    </row>
    <row r="188" spans="1:7" x14ac:dyDescent="0.25">
      <c r="A188" s="15">
        <f>'Calculator Interface'!$A$2</f>
        <v>666</v>
      </c>
      <c r="B188" t="str">
        <f>'Calculator Interface'!$A$1</f>
        <v>The Number of the Antichrist the Beast of Revelation is Prince Harry</v>
      </c>
      <c r="G188"/>
    </row>
    <row r="189" spans="1:7" x14ac:dyDescent="0.25">
      <c r="A189" s="15">
        <f>'Calculator Interface'!$A$2</f>
        <v>666</v>
      </c>
      <c r="B189" t="str">
        <f>'Calculator Interface'!$A$1</f>
        <v>The Number of the Antichrist the Beast of Revelation is Prince Harry</v>
      </c>
      <c r="G189"/>
    </row>
    <row r="190" spans="1:7" x14ac:dyDescent="0.25">
      <c r="A190" s="15">
        <f>'Calculator Interface'!$A$2</f>
        <v>666</v>
      </c>
      <c r="B190" t="str">
        <f>'Calculator Interface'!$A$1</f>
        <v>The Number of the Antichrist the Beast of Revelation is Prince Harry</v>
      </c>
      <c r="G190"/>
    </row>
    <row r="191" spans="1:7" x14ac:dyDescent="0.25">
      <c r="A191" s="15">
        <f>'Calculator Interface'!$A$2</f>
        <v>666</v>
      </c>
      <c r="B191" t="str">
        <f>'Calculator Interface'!$A$1</f>
        <v>The Number of the Antichrist the Beast of Revelation is Prince Harry</v>
      </c>
      <c r="G191"/>
    </row>
    <row r="192" spans="1:7" x14ac:dyDescent="0.25">
      <c r="A192" s="15">
        <f>'Calculator Interface'!$A$2</f>
        <v>666</v>
      </c>
      <c r="B192" t="str">
        <f>'Calculator Interface'!$A$1</f>
        <v>The Number of the Antichrist the Beast of Revelation is Prince Harry</v>
      </c>
      <c r="G192"/>
    </row>
    <row r="193" spans="1:7" x14ac:dyDescent="0.25">
      <c r="A193" s="15">
        <f>'Calculator Interface'!$A$2</f>
        <v>666</v>
      </c>
      <c r="B193" t="str">
        <f>'Calculator Interface'!$A$1</f>
        <v>The Number of the Antichrist the Beast of Revelation is Prince Harry</v>
      </c>
      <c r="G193"/>
    </row>
    <row r="194" spans="1:7" x14ac:dyDescent="0.25">
      <c r="A194" s="15">
        <f>'Calculator Interface'!$A$2</f>
        <v>666</v>
      </c>
      <c r="B194" t="str">
        <f>'Calculator Interface'!$A$1</f>
        <v>The Number of the Antichrist the Beast of Revelation is Prince Harry</v>
      </c>
      <c r="G194"/>
    </row>
    <row r="195" spans="1:7" x14ac:dyDescent="0.25">
      <c r="A195" s="15">
        <f>'Calculator Interface'!$A$2</f>
        <v>666</v>
      </c>
      <c r="B195" t="str">
        <f>'Calculator Interface'!$A$1</f>
        <v>The Number of the Antichrist the Beast of Revelation is Prince Harry</v>
      </c>
      <c r="G195"/>
    </row>
    <row r="196" spans="1:7" x14ac:dyDescent="0.25">
      <c r="A196" s="15">
        <f>'Calculator Interface'!$A$2</f>
        <v>666</v>
      </c>
      <c r="B196" t="str">
        <f>'Calculator Interface'!$A$1</f>
        <v>The Number of the Antichrist the Beast of Revelation is Prince Harry</v>
      </c>
      <c r="G196"/>
    </row>
    <row r="197" spans="1:7" x14ac:dyDescent="0.25">
      <c r="A197" s="15">
        <f>'Calculator Interface'!$A$2</f>
        <v>666</v>
      </c>
      <c r="B197" t="str">
        <f>'Calculator Interface'!$A$1</f>
        <v>The Number of the Antichrist the Beast of Revelation is Prince Harry</v>
      </c>
      <c r="G197"/>
    </row>
    <row r="198" spans="1:7" x14ac:dyDescent="0.25">
      <c r="A198" s="15">
        <f>'Calculator Interface'!$A$2</f>
        <v>666</v>
      </c>
      <c r="B198" t="str">
        <f>'Calculator Interface'!$A$1</f>
        <v>The Number of the Antichrist the Beast of Revelation is Prince Harry</v>
      </c>
      <c r="G198"/>
    </row>
    <row r="199" spans="1:7" x14ac:dyDescent="0.25">
      <c r="A199" s="15">
        <f>'Calculator Interface'!$A$2</f>
        <v>666</v>
      </c>
      <c r="B199" t="str">
        <f>'Calculator Interface'!$A$1</f>
        <v>The Number of the Antichrist the Beast of Revelation is Prince Harry</v>
      </c>
      <c r="G199"/>
    </row>
    <row r="200" spans="1:7" x14ac:dyDescent="0.25">
      <c r="A200" s="15">
        <f>'Calculator Interface'!$A$2</f>
        <v>666</v>
      </c>
      <c r="B200" t="str">
        <f>'Calculator Interface'!$A$1</f>
        <v>The Number of the Antichrist the Beast of Revelation is Prince Harry</v>
      </c>
      <c r="G200"/>
    </row>
    <row r="201" spans="1:7" x14ac:dyDescent="0.25">
      <c r="A201" s="15">
        <f>'Calculator Interface'!$A$2</f>
        <v>666</v>
      </c>
      <c r="B201" t="str">
        <f>'Calculator Interface'!$A$1</f>
        <v>The Number of the Antichrist the Beast of Revelation is Prince Harry</v>
      </c>
      <c r="G201"/>
    </row>
    <row r="202" spans="1:7" x14ac:dyDescent="0.25">
      <c r="A202" s="15">
        <f>'Calculator Interface'!$A$2</f>
        <v>666</v>
      </c>
      <c r="B202" t="str">
        <f>'Calculator Interface'!$A$1</f>
        <v>The Number of the Antichrist the Beast of Revelation is Prince Harry</v>
      </c>
      <c r="G202"/>
    </row>
    <row r="203" spans="1:7" x14ac:dyDescent="0.25">
      <c r="A203" s="15">
        <f>'Calculator Interface'!$A$2</f>
        <v>666</v>
      </c>
      <c r="B203" t="str">
        <f>'Calculator Interface'!$A$1</f>
        <v>The Number of the Antichrist the Beast of Revelation is Prince Harry</v>
      </c>
      <c r="G203"/>
    </row>
    <row r="204" spans="1:7" x14ac:dyDescent="0.25">
      <c r="A204" s="15">
        <f>'Calculator Interface'!$A$2</f>
        <v>666</v>
      </c>
      <c r="B204" t="str">
        <f>'Calculator Interface'!$A$1</f>
        <v>The Number of the Antichrist the Beast of Revelation is Prince Harry</v>
      </c>
      <c r="G204"/>
    </row>
    <row r="205" spans="1:7" x14ac:dyDescent="0.25">
      <c r="A205" s="15">
        <f>'Calculator Interface'!$A$2</f>
        <v>666</v>
      </c>
      <c r="B205" t="str">
        <f>'Calculator Interface'!$A$1</f>
        <v>The Number of the Antichrist the Beast of Revelation is Prince Harry</v>
      </c>
      <c r="G205"/>
    </row>
    <row r="206" spans="1:7" x14ac:dyDescent="0.25">
      <c r="A206" s="15">
        <f>'Calculator Interface'!$A$2</f>
        <v>666</v>
      </c>
      <c r="B206" t="str">
        <f>'Calculator Interface'!$A$1</f>
        <v>The Number of the Antichrist the Beast of Revelation is Prince Harry</v>
      </c>
      <c r="G206"/>
    </row>
    <row r="207" spans="1:7" x14ac:dyDescent="0.25">
      <c r="A207" s="15">
        <f>'Calculator Interface'!$A$2</f>
        <v>666</v>
      </c>
      <c r="B207" t="str">
        <f>'Calculator Interface'!$A$1</f>
        <v>The Number of the Antichrist the Beast of Revelation is Prince Harry</v>
      </c>
      <c r="G207"/>
    </row>
    <row r="208" spans="1:7" x14ac:dyDescent="0.25">
      <c r="A208" s="15">
        <f>'Calculator Interface'!$A$2</f>
        <v>666</v>
      </c>
      <c r="B208" t="str">
        <f>'Calculator Interface'!$A$1</f>
        <v>The Number of the Antichrist the Beast of Revelation is Prince Harry</v>
      </c>
      <c r="G208"/>
    </row>
    <row r="209" spans="1:7" x14ac:dyDescent="0.25">
      <c r="A209" s="15">
        <f>'Calculator Interface'!$A$2</f>
        <v>666</v>
      </c>
      <c r="B209" t="str">
        <f>'Calculator Interface'!$A$1</f>
        <v>The Number of the Antichrist the Beast of Revelation is Prince Harry</v>
      </c>
      <c r="G209"/>
    </row>
    <row r="210" spans="1:7" x14ac:dyDescent="0.25">
      <c r="A210" s="15">
        <f>'Calculator Interface'!$A$2</f>
        <v>666</v>
      </c>
      <c r="B210" t="str">
        <f>'Calculator Interface'!$A$1</f>
        <v>The Number of the Antichrist the Beast of Revelation is Prince Harry</v>
      </c>
      <c r="G210"/>
    </row>
    <row r="211" spans="1:7" x14ac:dyDescent="0.25">
      <c r="A211" s="15">
        <f>'Calculator Interface'!$A$2</f>
        <v>666</v>
      </c>
      <c r="B211" t="str">
        <f>'Calculator Interface'!$A$1</f>
        <v>The Number of the Antichrist the Beast of Revelation is Prince Harry</v>
      </c>
      <c r="G211"/>
    </row>
    <row r="212" spans="1:7" x14ac:dyDescent="0.25">
      <c r="A212" s="15">
        <f>'Calculator Interface'!$A$2</f>
        <v>666</v>
      </c>
      <c r="B212" t="str">
        <f>'Calculator Interface'!$A$1</f>
        <v>The Number of the Antichrist the Beast of Revelation is Prince Harry</v>
      </c>
      <c r="G212"/>
    </row>
    <row r="213" spans="1:7" x14ac:dyDescent="0.25">
      <c r="A213" s="15">
        <f>'Calculator Interface'!$A$2</f>
        <v>666</v>
      </c>
      <c r="B213" t="str">
        <f>'Calculator Interface'!$A$1</f>
        <v>The Number of the Antichrist the Beast of Revelation is Prince Harry</v>
      </c>
      <c r="G213"/>
    </row>
    <row r="214" spans="1:7" x14ac:dyDescent="0.25">
      <c r="A214" s="15">
        <f>'Calculator Interface'!$A$2</f>
        <v>666</v>
      </c>
      <c r="B214" t="str">
        <f>'Calculator Interface'!$A$1</f>
        <v>The Number of the Antichrist the Beast of Revelation is Prince Harry</v>
      </c>
      <c r="G214"/>
    </row>
    <row r="215" spans="1:7" x14ac:dyDescent="0.25">
      <c r="A215" s="15">
        <f>'Calculator Interface'!$A$2</f>
        <v>666</v>
      </c>
      <c r="B215" t="str">
        <f>'Calculator Interface'!$A$1</f>
        <v>The Number of the Antichrist the Beast of Revelation is Prince Harry</v>
      </c>
      <c r="G215"/>
    </row>
    <row r="216" spans="1:7" x14ac:dyDescent="0.25">
      <c r="A216" s="15">
        <f>'Calculator Interface'!$A$2</f>
        <v>666</v>
      </c>
      <c r="B216" t="str">
        <f>'Calculator Interface'!$A$1</f>
        <v>The Number of the Antichrist the Beast of Revelation is Prince Harry</v>
      </c>
      <c r="G216"/>
    </row>
    <row r="217" spans="1:7" x14ac:dyDescent="0.25">
      <c r="A217" s="15">
        <f>'Calculator Interface'!$A$2</f>
        <v>666</v>
      </c>
      <c r="B217" t="str">
        <f>'Calculator Interface'!$A$1</f>
        <v>The Number of the Antichrist the Beast of Revelation is Prince Harry</v>
      </c>
      <c r="G217"/>
    </row>
    <row r="218" spans="1:7" x14ac:dyDescent="0.25">
      <c r="A218" s="15">
        <f>'Calculator Interface'!$A$2</f>
        <v>666</v>
      </c>
      <c r="B218" t="str">
        <f>'Calculator Interface'!$A$1</f>
        <v>The Number of the Antichrist the Beast of Revelation is Prince Harry</v>
      </c>
      <c r="G218"/>
    </row>
    <row r="219" spans="1:7" x14ac:dyDescent="0.25">
      <c r="A219" s="15">
        <f>'Calculator Interface'!$A$2</f>
        <v>666</v>
      </c>
      <c r="B219" t="str">
        <f>'Calculator Interface'!$A$1</f>
        <v>The Number of the Antichrist the Beast of Revelation is Prince Harry</v>
      </c>
      <c r="G219"/>
    </row>
    <row r="220" spans="1:7" x14ac:dyDescent="0.25">
      <c r="A220" s="15">
        <f>'Calculator Interface'!$A$2</f>
        <v>666</v>
      </c>
      <c r="B220" t="str">
        <f>'Calculator Interface'!$A$1</f>
        <v>The Number of the Antichrist the Beast of Revelation is Prince Harry</v>
      </c>
      <c r="G220"/>
    </row>
    <row r="221" spans="1:7" x14ac:dyDescent="0.25">
      <c r="A221" s="15">
        <f>'Calculator Interface'!$A$2</f>
        <v>666</v>
      </c>
      <c r="B221" t="str">
        <f>'Calculator Interface'!$A$1</f>
        <v>The Number of the Antichrist the Beast of Revelation is Prince Harry</v>
      </c>
      <c r="G221"/>
    </row>
    <row r="222" spans="1:7" x14ac:dyDescent="0.25">
      <c r="A222" s="15">
        <f>'Calculator Interface'!$A$2</f>
        <v>666</v>
      </c>
      <c r="B222" t="str">
        <f>'Calculator Interface'!$A$1</f>
        <v>The Number of the Antichrist the Beast of Revelation is Prince Harry</v>
      </c>
      <c r="G222"/>
    </row>
    <row r="223" spans="1:7" x14ac:dyDescent="0.25">
      <c r="A223" s="15">
        <f>'Calculator Interface'!$A$2</f>
        <v>666</v>
      </c>
      <c r="B223" t="str">
        <f>'Calculator Interface'!$A$1</f>
        <v>The Number of the Antichrist the Beast of Revelation is Prince Harry</v>
      </c>
      <c r="G223"/>
    </row>
    <row r="224" spans="1:7" x14ac:dyDescent="0.25">
      <c r="A224" s="15">
        <f>'Calculator Interface'!$A$2</f>
        <v>666</v>
      </c>
      <c r="B224" t="str">
        <f>'Calculator Interface'!$A$1</f>
        <v>The Number of the Antichrist the Beast of Revelation is Prince Harry</v>
      </c>
      <c r="G224"/>
    </row>
    <row r="225" spans="1:7" x14ac:dyDescent="0.25">
      <c r="A225" s="15">
        <f>'Calculator Interface'!$A$2</f>
        <v>666</v>
      </c>
      <c r="B225" t="str">
        <f>'Calculator Interface'!$A$1</f>
        <v>The Number of the Antichrist the Beast of Revelation is Prince Harry</v>
      </c>
      <c r="G225"/>
    </row>
    <row r="226" spans="1:7" x14ac:dyDescent="0.25">
      <c r="A226" s="15">
        <f>'Calculator Interface'!$A$2</f>
        <v>666</v>
      </c>
      <c r="B226" t="str">
        <f>'Calculator Interface'!$A$1</f>
        <v>The Number of the Antichrist the Beast of Revelation is Prince Harry</v>
      </c>
      <c r="G226"/>
    </row>
    <row r="227" spans="1:7" x14ac:dyDescent="0.25">
      <c r="A227" s="15">
        <f>'Calculator Interface'!$A$2</f>
        <v>666</v>
      </c>
      <c r="B227" t="str">
        <f>'Calculator Interface'!$A$1</f>
        <v>The Number of the Antichrist the Beast of Revelation is Prince Harry</v>
      </c>
      <c r="G227"/>
    </row>
    <row r="228" spans="1:7" x14ac:dyDescent="0.25">
      <c r="A228" s="15">
        <f>'Calculator Interface'!$A$2</f>
        <v>666</v>
      </c>
      <c r="B228" t="str">
        <f>'Calculator Interface'!$A$1</f>
        <v>The Number of the Antichrist the Beast of Revelation is Prince Harry</v>
      </c>
      <c r="G228"/>
    </row>
    <row r="229" spans="1:7" x14ac:dyDescent="0.25">
      <c r="A229" s="15">
        <f>'Calculator Interface'!$A$2</f>
        <v>666</v>
      </c>
      <c r="B229" t="str">
        <f>'Calculator Interface'!$A$1</f>
        <v>The Number of the Antichrist the Beast of Revelation is Prince Harry</v>
      </c>
      <c r="G229"/>
    </row>
    <row r="230" spans="1:7" x14ac:dyDescent="0.25">
      <c r="A230" s="15">
        <f>'Calculator Interface'!$A$2</f>
        <v>666</v>
      </c>
      <c r="B230" t="str">
        <f>'Calculator Interface'!$A$1</f>
        <v>The Number of the Antichrist the Beast of Revelation is Prince Harry</v>
      </c>
      <c r="G230"/>
    </row>
    <row r="231" spans="1:7" x14ac:dyDescent="0.25">
      <c r="A231" s="15">
        <f>'Calculator Interface'!$A$2</f>
        <v>666</v>
      </c>
      <c r="B231" t="str">
        <f>'Calculator Interface'!$A$1</f>
        <v>The Number of the Antichrist the Beast of Revelation is Prince Harry</v>
      </c>
      <c r="G231"/>
    </row>
    <row r="232" spans="1:7" x14ac:dyDescent="0.25">
      <c r="A232" s="15">
        <f>'Calculator Interface'!$A$2</f>
        <v>666</v>
      </c>
      <c r="B232" t="str">
        <f>'Calculator Interface'!$A$1</f>
        <v>The Number of the Antichrist the Beast of Revelation is Prince Harry</v>
      </c>
      <c r="G232"/>
    </row>
    <row r="233" spans="1:7" x14ac:dyDescent="0.25">
      <c r="A233" s="15">
        <f>'Calculator Interface'!$A$2</f>
        <v>666</v>
      </c>
      <c r="B233" t="str">
        <f>'Calculator Interface'!$A$1</f>
        <v>The Number of the Antichrist the Beast of Revelation is Prince Harry</v>
      </c>
      <c r="G233"/>
    </row>
    <row r="234" spans="1:7" x14ac:dyDescent="0.25">
      <c r="A234" s="15">
        <f>'Calculator Interface'!$A$2</f>
        <v>666</v>
      </c>
      <c r="B234" t="str">
        <f>'Calculator Interface'!$A$1</f>
        <v>The Number of the Antichrist the Beast of Revelation is Prince Harry</v>
      </c>
      <c r="G234"/>
    </row>
    <row r="235" spans="1:7" x14ac:dyDescent="0.25">
      <c r="A235" s="15">
        <f>'Calculator Interface'!$A$2</f>
        <v>666</v>
      </c>
      <c r="B235" t="str">
        <f>'Calculator Interface'!$A$1</f>
        <v>The Number of the Antichrist the Beast of Revelation is Prince Harry</v>
      </c>
      <c r="G235"/>
    </row>
    <row r="236" spans="1:7" x14ac:dyDescent="0.25">
      <c r="A236" s="15">
        <f>'Calculator Interface'!$A$2</f>
        <v>666</v>
      </c>
      <c r="B236" t="str">
        <f>'Calculator Interface'!$A$1</f>
        <v>The Number of the Antichrist the Beast of Revelation is Prince Harry</v>
      </c>
      <c r="G236"/>
    </row>
    <row r="237" spans="1:7" x14ac:dyDescent="0.25">
      <c r="A237" s="15">
        <f>'Calculator Interface'!$A$2</f>
        <v>666</v>
      </c>
      <c r="B237" t="str">
        <f>'Calculator Interface'!$A$1</f>
        <v>The Number of the Antichrist the Beast of Revelation is Prince Harry</v>
      </c>
      <c r="G237"/>
    </row>
    <row r="238" spans="1:7" x14ac:dyDescent="0.25">
      <c r="A238" s="15">
        <f>'Calculator Interface'!$A$2</f>
        <v>666</v>
      </c>
      <c r="B238" t="str">
        <f>'Calculator Interface'!$A$1</f>
        <v>The Number of the Antichrist the Beast of Revelation is Prince Harry</v>
      </c>
      <c r="G238"/>
    </row>
    <row r="239" spans="1:7" x14ac:dyDescent="0.25">
      <c r="A239" s="15">
        <f>'Calculator Interface'!$A$2</f>
        <v>666</v>
      </c>
      <c r="B239" t="str">
        <f>'Calculator Interface'!$A$1</f>
        <v>The Number of the Antichrist the Beast of Revelation is Prince Harry</v>
      </c>
      <c r="G239"/>
    </row>
    <row r="240" spans="1:7" x14ac:dyDescent="0.25">
      <c r="A240" s="15">
        <f>'Calculator Interface'!$A$2</f>
        <v>666</v>
      </c>
      <c r="B240" t="str">
        <f>'Calculator Interface'!$A$1</f>
        <v>The Number of the Antichrist the Beast of Revelation is Prince Harry</v>
      </c>
      <c r="G240"/>
    </row>
    <row r="241" spans="1:7" x14ac:dyDescent="0.25">
      <c r="A241" s="15">
        <f>'Calculator Interface'!$A$2</f>
        <v>666</v>
      </c>
      <c r="B241" t="str">
        <f>'Calculator Interface'!$A$1</f>
        <v>The Number of the Antichrist the Beast of Revelation is Prince Harry</v>
      </c>
      <c r="G241"/>
    </row>
    <row r="242" spans="1:7" x14ac:dyDescent="0.25">
      <c r="A242" s="15">
        <f>'Calculator Interface'!$A$2</f>
        <v>666</v>
      </c>
      <c r="B242" t="str">
        <f>'Calculator Interface'!$A$1</f>
        <v>The Number of the Antichrist the Beast of Revelation is Prince Harry</v>
      </c>
      <c r="G242"/>
    </row>
    <row r="243" spans="1:7" x14ac:dyDescent="0.25">
      <c r="A243" s="15">
        <f>'Calculator Interface'!$A$2</f>
        <v>666</v>
      </c>
      <c r="B243" t="str">
        <f>'Calculator Interface'!$A$1</f>
        <v>The Number of the Antichrist the Beast of Revelation is Prince Harry</v>
      </c>
      <c r="G243"/>
    </row>
    <row r="244" spans="1:7" x14ac:dyDescent="0.25">
      <c r="A244" s="15">
        <f>'Calculator Interface'!$A$2</f>
        <v>666</v>
      </c>
      <c r="B244" t="str">
        <f>'Calculator Interface'!$A$1</f>
        <v>The Number of the Antichrist the Beast of Revelation is Prince Harry</v>
      </c>
      <c r="G244"/>
    </row>
    <row r="245" spans="1:7" x14ac:dyDescent="0.25">
      <c r="A245" s="15">
        <f>'Calculator Interface'!$A$2</f>
        <v>666</v>
      </c>
      <c r="B245" t="str">
        <f>'Calculator Interface'!$A$1</f>
        <v>The Number of the Antichrist the Beast of Revelation is Prince Harry</v>
      </c>
      <c r="G245"/>
    </row>
    <row r="246" spans="1:7" x14ac:dyDescent="0.25">
      <c r="A246" s="15">
        <f>'Calculator Interface'!$A$2</f>
        <v>666</v>
      </c>
      <c r="B246" t="str">
        <f>'Calculator Interface'!$A$1</f>
        <v>The Number of the Antichrist the Beast of Revelation is Prince Harry</v>
      </c>
      <c r="G246"/>
    </row>
    <row r="247" spans="1:7" x14ac:dyDescent="0.25">
      <c r="A247" s="15">
        <f>'Calculator Interface'!$A$2</f>
        <v>666</v>
      </c>
      <c r="B247" t="str">
        <f>'Calculator Interface'!$A$1</f>
        <v>The Number of the Antichrist the Beast of Revelation is Prince Harry</v>
      </c>
      <c r="G247"/>
    </row>
    <row r="248" spans="1:7" x14ac:dyDescent="0.25">
      <c r="A248" s="15">
        <f>'Calculator Interface'!$A$2</f>
        <v>666</v>
      </c>
      <c r="B248" t="str">
        <f>'Calculator Interface'!$A$1</f>
        <v>The Number of the Antichrist the Beast of Revelation is Prince Harry</v>
      </c>
      <c r="G248"/>
    </row>
    <row r="249" spans="1:7" x14ac:dyDescent="0.25">
      <c r="A249" s="15">
        <f>'Calculator Interface'!$A$2</f>
        <v>666</v>
      </c>
      <c r="B249" t="str">
        <f>'Calculator Interface'!$A$1</f>
        <v>The Number of the Antichrist the Beast of Revelation is Prince Harry</v>
      </c>
      <c r="G249"/>
    </row>
    <row r="250" spans="1:7" x14ac:dyDescent="0.25">
      <c r="A250" s="15">
        <f>'Calculator Interface'!$A$2</f>
        <v>666</v>
      </c>
      <c r="B250" t="str">
        <f>'Calculator Interface'!$A$1</f>
        <v>The Number of the Antichrist the Beast of Revelation is Prince Harry</v>
      </c>
      <c r="G250"/>
    </row>
    <row r="251" spans="1:7" x14ac:dyDescent="0.25">
      <c r="A251" s="15">
        <f>'Calculator Interface'!$A$2</f>
        <v>666</v>
      </c>
      <c r="B251" t="str">
        <f>'Calculator Interface'!$A$1</f>
        <v>The Number of the Antichrist the Beast of Revelation is Prince Harry</v>
      </c>
      <c r="G251"/>
    </row>
    <row r="252" spans="1:7" x14ac:dyDescent="0.25">
      <c r="A252" s="15">
        <f>'Calculator Interface'!$A$2</f>
        <v>666</v>
      </c>
      <c r="B252" t="str">
        <f>'Calculator Interface'!$A$1</f>
        <v>The Number of the Antichrist the Beast of Revelation is Prince Harry</v>
      </c>
      <c r="G252"/>
    </row>
    <row r="253" spans="1:7" x14ac:dyDescent="0.25">
      <c r="A253" s="15">
        <f>'Calculator Interface'!$A$2</f>
        <v>666</v>
      </c>
      <c r="B253" t="str">
        <f>'Calculator Interface'!$A$1</f>
        <v>The Number of the Antichrist the Beast of Revelation is Prince Harry</v>
      </c>
      <c r="G253"/>
    </row>
    <row r="254" spans="1:7" x14ac:dyDescent="0.25">
      <c r="A254" s="15">
        <f>'Calculator Interface'!$A$2</f>
        <v>666</v>
      </c>
      <c r="B254" t="str">
        <f>'Calculator Interface'!$A$1</f>
        <v>The Number of the Antichrist the Beast of Revelation is Prince Harry</v>
      </c>
      <c r="G254"/>
    </row>
    <row r="255" spans="1:7" x14ac:dyDescent="0.25">
      <c r="A255" s="15">
        <f>'Calculator Interface'!$A$2</f>
        <v>666</v>
      </c>
      <c r="B255" t="str">
        <f>'Calculator Interface'!$A$1</f>
        <v>The Number of the Antichrist the Beast of Revelation is Prince Harry</v>
      </c>
      <c r="G255"/>
    </row>
    <row r="256" spans="1:7" x14ac:dyDescent="0.25">
      <c r="A256" s="15">
        <f>'Calculator Interface'!$A$2</f>
        <v>666</v>
      </c>
      <c r="B256" t="str">
        <f>'Calculator Interface'!$A$1</f>
        <v>The Number of the Antichrist the Beast of Revelation is Prince Harry</v>
      </c>
      <c r="G256"/>
    </row>
    <row r="257" spans="1:7" x14ac:dyDescent="0.25">
      <c r="A257" s="15">
        <f>'Calculator Interface'!$A$2</f>
        <v>666</v>
      </c>
      <c r="B257" t="str">
        <f>'Calculator Interface'!$A$1</f>
        <v>The Number of the Antichrist the Beast of Revelation is Prince Harry</v>
      </c>
      <c r="G257"/>
    </row>
    <row r="258" spans="1:7" x14ac:dyDescent="0.25">
      <c r="A258" s="15">
        <f>'Calculator Interface'!$A$2</f>
        <v>666</v>
      </c>
      <c r="B258" t="str">
        <f>'Calculator Interface'!$A$1</f>
        <v>The Number of the Antichrist the Beast of Revelation is Prince Harry</v>
      </c>
      <c r="G258"/>
    </row>
    <row r="259" spans="1:7" x14ac:dyDescent="0.25">
      <c r="A259" s="15">
        <f>'Calculator Interface'!$A$2</f>
        <v>666</v>
      </c>
      <c r="B259" t="str">
        <f>'Calculator Interface'!$A$1</f>
        <v>The Number of the Antichrist the Beast of Revelation is Prince Harry</v>
      </c>
      <c r="G259"/>
    </row>
    <row r="260" spans="1:7" x14ac:dyDescent="0.25">
      <c r="A260" s="15">
        <f>'Calculator Interface'!$A$2</f>
        <v>666</v>
      </c>
      <c r="B260" t="str">
        <f>'Calculator Interface'!$A$1</f>
        <v>The Number of the Antichrist the Beast of Revelation is Prince Harry</v>
      </c>
      <c r="G260"/>
    </row>
    <row r="261" spans="1:7" x14ac:dyDescent="0.25">
      <c r="A261" s="15">
        <f>'Calculator Interface'!$A$2</f>
        <v>666</v>
      </c>
      <c r="B261" t="str">
        <f>'Calculator Interface'!$A$1</f>
        <v>The Number of the Antichrist the Beast of Revelation is Prince Harry</v>
      </c>
      <c r="G261"/>
    </row>
    <row r="262" spans="1:7" x14ac:dyDescent="0.25">
      <c r="A262" s="15">
        <f>'Calculator Interface'!$A$2</f>
        <v>666</v>
      </c>
      <c r="B262" t="str">
        <f>'Calculator Interface'!$A$1</f>
        <v>The Number of the Antichrist the Beast of Revelation is Prince Harry</v>
      </c>
      <c r="G262"/>
    </row>
    <row r="263" spans="1:7" x14ac:dyDescent="0.25">
      <c r="A263" s="15">
        <f>'Calculator Interface'!$A$2</f>
        <v>666</v>
      </c>
      <c r="B263" t="str">
        <f>'Calculator Interface'!$A$1</f>
        <v>The Number of the Antichrist the Beast of Revelation is Prince Harry</v>
      </c>
      <c r="G263"/>
    </row>
    <row r="264" spans="1:7" x14ac:dyDescent="0.25">
      <c r="A264" s="15">
        <f>'Calculator Interface'!$A$2</f>
        <v>666</v>
      </c>
      <c r="B264" t="str">
        <f>'Calculator Interface'!$A$1</f>
        <v>The Number of the Antichrist the Beast of Revelation is Prince Harry</v>
      </c>
      <c r="G264"/>
    </row>
    <row r="265" spans="1:7" x14ac:dyDescent="0.25">
      <c r="A265" s="15">
        <f>'Calculator Interface'!$A$2</f>
        <v>666</v>
      </c>
      <c r="B265" t="str">
        <f>'Calculator Interface'!$A$1</f>
        <v>The Number of the Antichrist the Beast of Revelation is Prince Harry</v>
      </c>
      <c r="G265"/>
    </row>
    <row r="266" spans="1:7" x14ac:dyDescent="0.25">
      <c r="A266" s="15">
        <f>'Calculator Interface'!$A$2</f>
        <v>666</v>
      </c>
      <c r="B266" t="str">
        <f>'Calculator Interface'!$A$1</f>
        <v>The Number of the Antichrist the Beast of Revelation is Prince Harry</v>
      </c>
      <c r="G266"/>
    </row>
    <row r="267" spans="1:7" x14ac:dyDescent="0.25">
      <c r="A267" s="15">
        <f>'Calculator Interface'!$A$2</f>
        <v>666</v>
      </c>
      <c r="B267" t="str">
        <f>'Calculator Interface'!$A$1</f>
        <v>The Number of the Antichrist the Beast of Revelation is Prince Harry</v>
      </c>
      <c r="G267"/>
    </row>
  </sheetData>
  <conditionalFormatting sqref="G2:G3 G15:G18 G6:G9">
    <cfRule type="cellIs" dxfId="26" priority="40" operator="equal">
      <formula>C2</formula>
    </cfRule>
  </conditionalFormatting>
  <conditionalFormatting sqref="G14">
    <cfRule type="cellIs" dxfId="25" priority="36" operator="equal">
      <formula>C14</formula>
    </cfRule>
  </conditionalFormatting>
  <conditionalFormatting sqref="G10:G11">
    <cfRule type="cellIs" dxfId="24" priority="38" operator="equal">
      <formula>C10</formula>
    </cfRule>
  </conditionalFormatting>
  <conditionalFormatting sqref="G13">
    <cfRule type="cellIs" dxfId="23" priority="37" operator="equal">
      <formula>C13</formula>
    </cfRule>
  </conditionalFormatting>
  <conditionalFormatting sqref="H12:H24">
    <cfRule type="cellIs" dxfId="22" priority="33" operator="equal">
      <formula>$C$12</formula>
    </cfRule>
  </conditionalFormatting>
  <conditionalFormatting sqref="H35:H39">
    <cfRule type="cellIs" dxfId="21" priority="60" operator="equal">
      <formula>$C$35</formula>
    </cfRule>
    <cfRule type="cellIs" dxfId="20" priority="61" operator="equal">
      <formula>$C$12</formula>
    </cfRule>
  </conditionalFormatting>
  <conditionalFormatting sqref="H25:H29">
    <cfRule type="cellIs" dxfId="19" priority="75" operator="equal">
      <formula>$C$25</formula>
    </cfRule>
    <cfRule type="cellIs" dxfId="18" priority="76" operator="equal">
      <formula>$C$35</formula>
    </cfRule>
    <cfRule type="cellIs" dxfId="17" priority="77" operator="equal">
      <formula>$C$12</formula>
    </cfRule>
  </conditionalFormatting>
  <conditionalFormatting sqref="H53">
    <cfRule type="cellIs" dxfId="16" priority="12" operator="equal">
      <formula>C53</formula>
    </cfRule>
    <cfRule type="cellIs" dxfId="15" priority="78" operator="equal">
      <formula>#REF!</formula>
    </cfRule>
    <cfRule type="cellIs" dxfId="14" priority="79" operator="equal">
      <formula>$C$35</formula>
    </cfRule>
    <cfRule type="cellIs" dxfId="13" priority="80" operator="equal">
      <formula>$C$12</formula>
    </cfRule>
  </conditionalFormatting>
  <conditionalFormatting sqref="H30">
    <cfRule type="cellIs" dxfId="12" priority="8" operator="equal">
      <formula>C30</formula>
    </cfRule>
    <cfRule type="cellIs" dxfId="11" priority="9" operator="equal">
      <formula>#REF!</formula>
    </cfRule>
    <cfRule type="cellIs" dxfId="10" priority="10" operator="equal">
      <formula>$C$35</formula>
    </cfRule>
    <cfRule type="cellIs" dxfId="9" priority="11" operator="equal">
      <formula>$C$12</formula>
    </cfRule>
  </conditionalFormatting>
  <conditionalFormatting sqref="H31:H34">
    <cfRule type="cellIs" dxfId="8" priority="4" operator="equal">
      <formula>C31</formula>
    </cfRule>
    <cfRule type="cellIs" dxfId="7" priority="5" operator="equal">
      <formula>#REF!</formula>
    </cfRule>
    <cfRule type="cellIs" dxfId="6" priority="6" operator="equal">
      <formula>$C$35</formula>
    </cfRule>
    <cfRule type="cellIs" dxfId="5" priority="7" operator="equal">
      <formula>$C$12</formula>
    </cfRule>
  </conditionalFormatting>
  <conditionalFormatting sqref="G23:G24">
    <cfRule type="cellIs" dxfId="4" priority="81" operator="equal">
      <formula>C81</formula>
    </cfRule>
  </conditionalFormatting>
  <conditionalFormatting sqref="G4:G5">
    <cfRule type="cellIs" dxfId="3" priority="3" operator="equal">
      <formula>C4</formula>
    </cfRule>
  </conditionalFormatting>
  <conditionalFormatting sqref="N4">
    <cfRule type="cellIs" dxfId="2" priority="2" operator="equal">
      <formula>C4</formula>
    </cfRule>
  </conditionalFormatting>
  <conditionalFormatting sqref="N5">
    <cfRule type="cellIs" dxfId="1" priority="1" operator="equal">
      <formula>C5</formula>
    </cfRule>
  </conditionalFormatting>
  <conditionalFormatting sqref="G21">
    <cfRule type="cellIs" dxfId="0" priority="82" operator="equal">
      <formula>C46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28"/>
  <sheetViews>
    <sheetView workbookViewId="0">
      <pane xSplit="2" topLeftCell="G1" activePane="topRight" state="frozenSplit"/>
      <selection pane="topRight" activeCell="AD12" sqref="AD12"/>
    </sheetView>
  </sheetViews>
  <sheetFormatPr defaultRowHeight="15" x14ac:dyDescent="0.25"/>
  <sheetData>
    <row r="1" spans="1:206" x14ac:dyDescent="0.25">
      <c r="A1" s="4" t="s">
        <v>0</v>
      </c>
      <c r="B1" s="5">
        <v>1</v>
      </c>
    </row>
    <row r="2" spans="1:206" x14ac:dyDescent="0.25">
      <c r="A2" s="6" t="s">
        <v>1</v>
      </c>
      <c r="B2" s="7">
        <v>2</v>
      </c>
    </row>
    <row r="3" spans="1:206" x14ac:dyDescent="0.25">
      <c r="A3" s="6" t="s">
        <v>2</v>
      </c>
      <c r="B3" s="7">
        <v>3</v>
      </c>
    </row>
    <row r="4" spans="1:206" ht="15.75" thickBot="1" x14ac:dyDescent="0.3">
      <c r="A4" s="6" t="s">
        <v>3</v>
      </c>
      <c r="B4" s="7">
        <v>4</v>
      </c>
    </row>
    <row r="5" spans="1:206" x14ac:dyDescent="0.25">
      <c r="A5" s="6" t="s">
        <v>4</v>
      </c>
      <c r="B5" s="7">
        <v>5</v>
      </c>
      <c r="E5" s="4" t="str">
        <f>'Calculator Interface'!A1</f>
        <v>The Number of the Antichrist the Beast of Revelation is Prince Harry</v>
      </c>
      <c r="F5" s="10"/>
      <c r="G5" s="10"/>
      <c r="H5" s="10"/>
      <c r="I5" s="10"/>
      <c r="J5" s="10"/>
      <c r="K5" s="10"/>
      <c r="L5" s="10"/>
      <c r="M5" s="5"/>
      <c r="N5" s="49" t="s">
        <v>31</v>
      </c>
      <c r="O5" s="49"/>
      <c r="P5" s="49"/>
      <c r="Q5" s="49"/>
      <c r="R5" s="49"/>
      <c r="S5" s="49"/>
      <c r="T5" s="49"/>
      <c r="U5" s="50"/>
    </row>
    <row r="6" spans="1:206" ht="15.75" thickBot="1" x14ac:dyDescent="0.3">
      <c r="A6" s="6" t="s">
        <v>5</v>
      </c>
      <c r="B6" s="7">
        <v>6</v>
      </c>
      <c r="E6" s="8">
        <f>GX14</f>
        <v>666</v>
      </c>
      <c r="F6" s="12"/>
      <c r="G6" s="12"/>
      <c r="H6" s="12"/>
      <c r="I6" s="12"/>
      <c r="J6" s="12"/>
      <c r="K6" s="12"/>
      <c r="L6" s="12"/>
      <c r="M6" s="9"/>
      <c r="N6" s="51"/>
      <c r="O6" s="51"/>
      <c r="P6" s="51"/>
      <c r="Q6" s="51"/>
      <c r="R6" s="51"/>
      <c r="S6" s="51"/>
      <c r="T6" s="51"/>
      <c r="U6" s="52"/>
    </row>
    <row r="7" spans="1:206" x14ac:dyDescent="0.25">
      <c r="A7" s="6" t="s">
        <v>6</v>
      </c>
      <c r="B7" s="7">
        <v>7</v>
      </c>
    </row>
    <row r="8" spans="1:206" x14ac:dyDescent="0.25">
      <c r="A8" s="6" t="s">
        <v>7</v>
      </c>
      <c r="B8" s="7">
        <v>8</v>
      </c>
    </row>
    <row r="9" spans="1:206" x14ac:dyDescent="0.25">
      <c r="A9" s="6" t="s">
        <v>8</v>
      </c>
      <c r="B9" s="7">
        <v>9</v>
      </c>
    </row>
    <row r="10" spans="1:206" ht="15.75" thickBot="1" x14ac:dyDescent="0.3">
      <c r="A10" s="6" t="s">
        <v>9</v>
      </c>
      <c r="B10" s="7">
        <v>10</v>
      </c>
    </row>
    <row r="11" spans="1:206" x14ac:dyDescent="0.25">
      <c r="A11" s="6" t="s">
        <v>10</v>
      </c>
      <c r="B11" s="7">
        <f>B10+1</f>
        <v>11</v>
      </c>
      <c r="E11" s="4">
        <v>1</v>
      </c>
      <c r="F11" s="10">
        <f>E11+1</f>
        <v>2</v>
      </c>
      <c r="G11" s="10">
        <f t="shared" ref="G11:AA11" si="0">F11+1</f>
        <v>3</v>
      </c>
      <c r="H11" s="10">
        <f t="shared" si="0"/>
        <v>4</v>
      </c>
      <c r="I11" s="10">
        <f t="shared" si="0"/>
        <v>5</v>
      </c>
      <c r="J11" s="10">
        <f t="shared" si="0"/>
        <v>6</v>
      </c>
      <c r="K11" s="10">
        <f t="shared" si="0"/>
        <v>7</v>
      </c>
      <c r="L11" s="10">
        <f t="shared" si="0"/>
        <v>8</v>
      </c>
      <c r="M11" s="10">
        <f t="shared" si="0"/>
        <v>9</v>
      </c>
      <c r="N11" s="10">
        <f t="shared" si="0"/>
        <v>10</v>
      </c>
      <c r="O11" s="10">
        <f t="shared" si="0"/>
        <v>11</v>
      </c>
      <c r="P11" s="10">
        <f t="shared" si="0"/>
        <v>12</v>
      </c>
      <c r="Q11" s="10">
        <f t="shared" si="0"/>
        <v>13</v>
      </c>
      <c r="R11" s="10">
        <f t="shared" si="0"/>
        <v>14</v>
      </c>
      <c r="S11" s="10">
        <f t="shared" si="0"/>
        <v>15</v>
      </c>
      <c r="T11" s="10">
        <f t="shared" si="0"/>
        <v>16</v>
      </c>
      <c r="U11" s="10">
        <f t="shared" si="0"/>
        <v>17</v>
      </c>
      <c r="V11" s="10">
        <f t="shared" si="0"/>
        <v>18</v>
      </c>
      <c r="W11" s="10">
        <f t="shared" si="0"/>
        <v>19</v>
      </c>
      <c r="X11" s="10">
        <f t="shared" si="0"/>
        <v>20</v>
      </c>
      <c r="Y11" s="10">
        <f t="shared" si="0"/>
        <v>21</v>
      </c>
      <c r="Z11" s="10">
        <f t="shared" si="0"/>
        <v>22</v>
      </c>
      <c r="AA11" s="10">
        <f t="shared" si="0"/>
        <v>23</v>
      </c>
      <c r="AB11" s="10">
        <f t="shared" ref="AB11:CF11" si="1">AA11+1</f>
        <v>24</v>
      </c>
      <c r="AC11" s="10">
        <f t="shared" si="1"/>
        <v>25</v>
      </c>
      <c r="AD11" s="10">
        <f t="shared" si="1"/>
        <v>26</v>
      </c>
      <c r="AE11" s="10">
        <f t="shared" si="1"/>
        <v>27</v>
      </c>
      <c r="AF11" s="10">
        <f t="shared" si="1"/>
        <v>28</v>
      </c>
      <c r="AG11" s="10">
        <f t="shared" si="1"/>
        <v>29</v>
      </c>
      <c r="AH11" s="10">
        <f t="shared" si="1"/>
        <v>30</v>
      </c>
      <c r="AI11" s="10">
        <f t="shared" si="1"/>
        <v>31</v>
      </c>
      <c r="AJ11" s="10">
        <f t="shared" si="1"/>
        <v>32</v>
      </c>
      <c r="AK11" s="10">
        <f t="shared" si="1"/>
        <v>33</v>
      </c>
      <c r="AL11" s="10">
        <f t="shared" si="1"/>
        <v>34</v>
      </c>
      <c r="AM11" s="10">
        <f t="shared" si="1"/>
        <v>35</v>
      </c>
      <c r="AN11" s="10">
        <f t="shared" si="1"/>
        <v>36</v>
      </c>
      <c r="AO11" s="10">
        <f t="shared" si="1"/>
        <v>37</v>
      </c>
      <c r="AP11" s="10">
        <f t="shared" si="1"/>
        <v>38</v>
      </c>
      <c r="AQ11" s="10">
        <f t="shared" si="1"/>
        <v>39</v>
      </c>
      <c r="AR11" s="10">
        <f t="shared" si="1"/>
        <v>40</v>
      </c>
      <c r="AS11" s="10">
        <f t="shared" si="1"/>
        <v>41</v>
      </c>
      <c r="AT11" s="10">
        <f t="shared" si="1"/>
        <v>42</v>
      </c>
      <c r="AU11" s="10">
        <f t="shared" si="1"/>
        <v>43</v>
      </c>
      <c r="AV11" s="10">
        <f t="shared" si="1"/>
        <v>44</v>
      </c>
      <c r="AW11" s="10">
        <f t="shared" si="1"/>
        <v>45</v>
      </c>
      <c r="AX11" s="10">
        <f t="shared" si="1"/>
        <v>46</v>
      </c>
      <c r="AY11" s="10">
        <f t="shared" si="1"/>
        <v>47</v>
      </c>
      <c r="AZ11" s="10">
        <f t="shared" si="1"/>
        <v>48</v>
      </c>
      <c r="BA11" s="10">
        <f t="shared" si="1"/>
        <v>49</v>
      </c>
      <c r="BB11" s="10">
        <f t="shared" si="1"/>
        <v>50</v>
      </c>
      <c r="BC11" s="10">
        <f t="shared" si="1"/>
        <v>51</v>
      </c>
      <c r="BD11" s="10">
        <f t="shared" si="1"/>
        <v>52</v>
      </c>
      <c r="BE11" s="10">
        <f t="shared" si="1"/>
        <v>53</v>
      </c>
      <c r="BF11" s="10">
        <f t="shared" si="1"/>
        <v>54</v>
      </c>
      <c r="BG11" s="10">
        <f t="shared" si="1"/>
        <v>55</v>
      </c>
      <c r="BH11" s="10">
        <f t="shared" si="1"/>
        <v>56</v>
      </c>
      <c r="BI11" s="10">
        <f t="shared" si="1"/>
        <v>57</v>
      </c>
      <c r="BJ11" s="10">
        <f t="shared" si="1"/>
        <v>58</v>
      </c>
      <c r="BK11" s="10">
        <f t="shared" si="1"/>
        <v>59</v>
      </c>
      <c r="BL11" s="10">
        <f t="shared" si="1"/>
        <v>60</v>
      </c>
      <c r="BM11" s="10">
        <f t="shared" si="1"/>
        <v>61</v>
      </c>
      <c r="BN11" s="10">
        <f t="shared" si="1"/>
        <v>62</v>
      </c>
      <c r="BO11" s="10">
        <f t="shared" si="1"/>
        <v>63</v>
      </c>
      <c r="BP11" s="10">
        <f t="shared" si="1"/>
        <v>64</v>
      </c>
      <c r="BQ11" s="10">
        <f t="shared" si="1"/>
        <v>65</v>
      </c>
      <c r="BR11" s="10">
        <f t="shared" si="1"/>
        <v>66</v>
      </c>
      <c r="BS11" s="10">
        <f t="shared" si="1"/>
        <v>67</v>
      </c>
      <c r="BT11" s="10">
        <f t="shared" si="1"/>
        <v>68</v>
      </c>
      <c r="BU11" s="10">
        <f t="shared" si="1"/>
        <v>69</v>
      </c>
      <c r="BV11" s="10">
        <f t="shared" si="1"/>
        <v>70</v>
      </c>
      <c r="BW11" s="10">
        <f t="shared" si="1"/>
        <v>71</v>
      </c>
      <c r="BX11" s="10">
        <f t="shared" si="1"/>
        <v>72</v>
      </c>
      <c r="BY11" s="10">
        <f t="shared" si="1"/>
        <v>73</v>
      </c>
      <c r="BZ11" s="10">
        <f t="shared" si="1"/>
        <v>74</v>
      </c>
      <c r="CA11" s="10">
        <f t="shared" si="1"/>
        <v>75</v>
      </c>
      <c r="CB11" s="10">
        <f t="shared" si="1"/>
        <v>76</v>
      </c>
      <c r="CC11" s="10">
        <f t="shared" si="1"/>
        <v>77</v>
      </c>
      <c r="CD11" s="10">
        <f t="shared" si="1"/>
        <v>78</v>
      </c>
      <c r="CE11" s="10">
        <f t="shared" si="1"/>
        <v>79</v>
      </c>
      <c r="CF11" s="10">
        <f t="shared" si="1"/>
        <v>80</v>
      </c>
      <c r="CG11" s="10">
        <f t="shared" ref="CG11" si="2">CF11+1</f>
        <v>81</v>
      </c>
      <c r="CH11" s="10">
        <f t="shared" ref="CH11" si="3">CG11+1</f>
        <v>82</v>
      </c>
      <c r="CI11" s="10">
        <f t="shared" ref="CI11" si="4">CH11+1</f>
        <v>83</v>
      </c>
      <c r="CJ11" s="10">
        <f t="shared" ref="CJ11" si="5">CI11+1</f>
        <v>84</v>
      </c>
      <c r="CK11" s="10">
        <f t="shared" ref="CK11" si="6">CJ11+1</f>
        <v>85</v>
      </c>
      <c r="CL11" s="10">
        <f t="shared" ref="CL11" si="7">CK11+1</f>
        <v>86</v>
      </c>
      <c r="CM11" s="10">
        <f t="shared" ref="CM11" si="8">CL11+1</f>
        <v>87</v>
      </c>
      <c r="CN11" s="10">
        <f t="shared" ref="CN11" si="9">CM11+1</f>
        <v>88</v>
      </c>
      <c r="CO11" s="10">
        <f t="shared" ref="CO11" si="10">CN11+1</f>
        <v>89</v>
      </c>
      <c r="CP11" s="10">
        <f t="shared" ref="CP11" si="11">CO11+1</f>
        <v>90</v>
      </c>
      <c r="CQ11" s="10">
        <f t="shared" ref="CQ11" si="12">CP11+1</f>
        <v>91</v>
      </c>
      <c r="CR11" s="10">
        <f t="shared" ref="CR11" si="13">CQ11+1</f>
        <v>92</v>
      </c>
      <c r="CS11" s="10">
        <f t="shared" ref="CS11" si="14">CR11+1</f>
        <v>93</v>
      </c>
      <c r="CT11" s="10">
        <f t="shared" ref="CT11" si="15">CS11+1</f>
        <v>94</v>
      </c>
      <c r="CU11" s="10">
        <f t="shared" ref="CU11" si="16">CT11+1</f>
        <v>95</v>
      </c>
      <c r="CV11" s="10">
        <f t="shared" ref="CV11" si="17">CU11+1</f>
        <v>96</v>
      </c>
      <c r="CW11" s="10">
        <f t="shared" ref="CW11" si="18">CV11+1</f>
        <v>97</v>
      </c>
      <c r="CX11" s="10">
        <f t="shared" ref="CX11" si="19">CW11+1</f>
        <v>98</v>
      </c>
      <c r="CY11" s="10">
        <f t="shared" ref="CY11" si="20">CX11+1</f>
        <v>99</v>
      </c>
      <c r="CZ11" s="10">
        <f t="shared" ref="CZ11" si="21">CY11+1</f>
        <v>100</v>
      </c>
      <c r="DA11" s="10">
        <f t="shared" ref="DA11" si="22">CZ11+1</f>
        <v>101</v>
      </c>
      <c r="DB11" s="10">
        <f t="shared" ref="DB11" si="23">DA11+1</f>
        <v>102</v>
      </c>
      <c r="DC11" s="10">
        <f t="shared" ref="DC11" si="24">DB11+1</f>
        <v>103</v>
      </c>
      <c r="DD11" s="10">
        <f t="shared" ref="DD11" si="25">DC11+1</f>
        <v>104</v>
      </c>
      <c r="DE11" s="10">
        <f t="shared" ref="DE11" si="26">DD11+1</f>
        <v>105</v>
      </c>
      <c r="DF11" s="10">
        <f t="shared" ref="DF11" si="27">DE11+1</f>
        <v>106</v>
      </c>
      <c r="DG11" s="10">
        <f t="shared" ref="DG11" si="28">DF11+1</f>
        <v>107</v>
      </c>
      <c r="DH11" s="10">
        <f t="shared" ref="DH11" si="29">DG11+1</f>
        <v>108</v>
      </c>
      <c r="DI11" s="10">
        <f t="shared" ref="DI11" si="30">DH11+1</f>
        <v>109</v>
      </c>
      <c r="DJ11" s="10">
        <f t="shared" ref="DJ11" si="31">DI11+1</f>
        <v>110</v>
      </c>
      <c r="DK11" s="10">
        <f t="shared" ref="DK11" si="32">DJ11+1</f>
        <v>111</v>
      </c>
      <c r="DL11" s="10">
        <f t="shared" ref="DL11" si="33">DK11+1</f>
        <v>112</v>
      </c>
      <c r="DM11" s="10">
        <f t="shared" ref="DM11" si="34">DL11+1</f>
        <v>113</v>
      </c>
      <c r="DN11" s="10">
        <f t="shared" ref="DN11" si="35">DM11+1</f>
        <v>114</v>
      </c>
      <c r="DO11" s="10">
        <f t="shared" ref="DO11" si="36">DN11+1</f>
        <v>115</v>
      </c>
      <c r="DP11" s="10">
        <f t="shared" ref="DP11" si="37">DO11+1</f>
        <v>116</v>
      </c>
      <c r="DQ11" s="10">
        <f t="shared" ref="DQ11" si="38">DP11+1</f>
        <v>117</v>
      </c>
      <c r="DR11" s="10">
        <f t="shared" ref="DR11" si="39">DQ11+1</f>
        <v>118</v>
      </c>
      <c r="DS11" s="10">
        <f t="shared" ref="DS11" si="40">DR11+1</f>
        <v>119</v>
      </c>
      <c r="DT11" s="10">
        <f t="shared" ref="DT11" si="41">DS11+1</f>
        <v>120</v>
      </c>
      <c r="DU11" s="10">
        <f t="shared" ref="DU11" si="42">DT11+1</f>
        <v>121</v>
      </c>
      <c r="DV11" s="10">
        <f t="shared" ref="DV11" si="43">DU11+1</f>
        <v>122</v>
      </c>
      <c r="DW11" s="10">
        <f t="shared" ref="DW11" si="44">DV11+1</f>
        <v>123</v>
      </c>
      <c r="DX11" s="10">
        <f t="shared" ref="DX11" si="45">DW11+1</f>
        <v>124</v>
      </c>
      <c r="DY11" s="10">
        <f t="shared" ref="DY11" si="46">DX11+1</f>
        <v>125</v>
      </c>
      <c r="DZ11" s="10">
        <f t="shared" ref="DZ11" si="47">DY11+1</f>
        <v>126</v>
      </c>
      <c r="EA11" s="10">
        <f t="shared" ref="EA11" si="48">DZ11+1</f>
        <v>127</v>
      </c>
      <c r="EB11" s="10">
        <f t="shared" ref="EB11" si="49">EA11+1</f>
        <v>128</v>
      </c>
      <c r="EC11" s="10">
        <f t="shared" ref="EC11" si="50">EB11+1</f>
        <v>129</v>
      </c>
      <c r="ED11" s="10">
        <f t="shared" ref="ED11" si="51">EC11+1</f>
        <v>130</v>
      </c>
      <c r="EE11" s="10">
        <f t="shared" ref="EE11" si="52">ED11+1</f>
        <v>131</v>
      </c>
      <c r="EF11" s="10">
        <f t="shared" ref="EF11" si="53">EE11+1</f>
        <v>132</v>
      </c>
      <c r="EG11" s="10">
        <f t="shared" ref="EG11" si="54">EF11+1</f>
        <v>133</v>
      </c>
      <c r="EH11" s="10">
        <f t="shared" ref="EH11" si="55">EG11+1</f>
        <v>134</v>
      </c>
      <c r="EI11" s="10">
        <f t="shared" ref="EI11" si="56">EH11+1</f>
        <v>135</v>
      </c>
      <c r="EJ11" s="10">
        <f t="shared" ref="EJ11" si="57">EI11+1</f>
        <v>136</v>
      </c>
      <c r="EK11" s="10">
        <f t="shared" ref="EK11" si="58">EJ11+1</f>
        <v>137</v>
      </c>
      <c r="EL11" s="10">
        <f t="shared" ref="EL11" si="59">EK11+1</f>
        <v>138</v>
      </c>
      <c r="EM11" s="10">
        <f t="shared" ref="EM11" si="60">EL11+1</f>
        <v>139</v>
      </c>
      <c r="EN11" s="10">
        <f t="shared" ref="EN11" si="61">EM11+1</f>
        <v>140</v>
      </c>
      <c r="EO11" s="10">
        <f t="shared" ref="EO11" si="62">EN11+1</f>
        <v>141</v>
      </c>
      <c r="EP11" s="10">
        <f t="shared" ref="EP11" si="63">EO11+1</f>
        <v>142</v>
      </c>
      <c r="EQ11" s="10">
        <f t="shared" ref="EQ11" si="64">EP11+1</f>
        <v>143</v>
      </c>
      <c r="ER11" s="10">
        <f t="shared" ref="ER11" si="65">EQ11+1</f>
        <v>144</v>
      </c>
      <c r="ES11" s="10">
        <f t="shared" ref="ES11" si="66">ER11+1</f>
        <v>145</v>
      </c>
      <c r="ET11" s="10">
        <f t="shared" ref="ET11" si="67">ES11+1</f>
        <v>146</v>
      </c>
      <c r="EU11" s="10">
        <f t="shared" ref="EU11" si="68">ET11+1</f>
        <v>147</v>
      </c>
      <c r="EV11" s="10">
        <f t="shared" ref="EV11" si="69">EU11+1</f>
        <v>148</v>
      </c>
      <c r="EW11" s="10">
        <f t="shared" ref="EW11" si="70">EV11+1</f>
        <v>149</v>
      </c>
      <c r="EX11" s="10">
        <f t="shared" ref="EX11" si="71">EW11+1</f>
        <v>150</v>
      </c>
      <c r="EY11" s="10">
        <f t="shared" ref="EY11" si="72">EX11+1</f>
        <v>151</v>
      </c>
      <c r="EZ11" s="10">
        <f t="shared" ref="EZ11" si="73">EY11+1</f>
        <v>152</v>
      </c>
      <c r="FA11" s="10">
        <f t="shared" ref="FA11" si="74">EZ11+1</f>
        <v>153</v>
      </c>
      <c r="FB11" s="10">
        <f t="shared" ref="FB11" si="75">FA11+1</f>
        <v>154</v>
      </c>
      <c r="FC11" s="10">
        <f t="shared" ref="FC11" si="76">FB11+1</f>
        <v>155</v>
      </c>
      <c r="FD11" s="10">
        <f t="shared" ref="FD11" si="77">FC11+1</f>
        <v>156</v>
      </c>
      <c r="FE11" s="10">
        <f t="shared" ref="FE11" si="78">FD11+1</f>
        <v>157</v>
      </c>
      <c r="FF11" s="10">
        <f t="shared" ref="FF11" si="79">FE11+1</f>
        <v>158</v>
      </c>
      <c r="FG11" s="10">
        <f t="shared" ref="FG11" si="80">FF11+1</f>
        <v>159</v>
      </c>
      <c r="FH11" s="10">
        <f t="shared" ref="FH11" si="81">FG11+1</f>
        <v>160</v>
      </c>
      <c r="FI11" s="10">
        <f t="shared" ref="FI11" si="82">FH11+1</f>
        <v>161</v>
      </c>
      <c r="FJ11" s="10">
        <f t="shared" ref="FJ11" si="83">FI11+1</f>
        <v>162</v>
      </c>
      <c r="FK11" s="10">
        <f t="shared" ref="FK11" si="84">FJ11+1</f>
        <v>163</v>
      </c>
      <c r="FL11" s="10">
        <f t="shared" ref="FL11" si="85">FK11+1</f>
        <v>164</v>
      </c>
      <c r="FM11" s="10">
        <f t="shared" ref="FM11" si="86">FL11+1</f>
        <v>165</v>
      </c>
      <c r="FN11" s="10">
        <f t="shared" ref="FN11" si="87">FM11+1</f>
        <v>166</v>
      </c>
      <c r="FO11" s="10">
        <f t="shared" ref="FO11" si="88">FN11+1</f>
        <v>167</v>
      </c>
      <c r="FP11" s="10">
        <f t="shared" ref="FP11" si="89">FO11+1</f>
        <v>168</v>
      </c>
      <c r="FQ11" s="10">
        <f t="shared" ref="FQ11" si="90">FP11+1</f>
        <v>169</v>
      </c>
      <c r="FR11" s="10">
        <f t="shared" ref="FR11" si="91">FQ11+1</f>
        <v>170</v>
      </c>
      <c r="FS11" s="10">
        <f t="shared" ref="FS11" si="92">FR11+1</f>
        <v>171</v>
      </c>
      <c r="FT11" s="10">
        <f t="shared" ref="FT11" si="93">FS11+1</f>
        <v>172</v>
      </c>
      <c r="FU11" s="10">
        <f t="shared" ref="FU11" si="94">FT11+1</f>
        <v>173</v>
      </c>
      <c r="FV11" s="10">
        <f t="shared" ref="FV11" si="95">FU11+1</f>
        <v>174</v>
      </c>
      <c r="FW11" s="10">
        <f t="shared" ref="FW11" si="96">FV11+1</f>
        <v>175</v>
      </c>
      <c r="FX11" s="10">
        <f t="shared" ref="FX11" si="97">FW11+1</f>
        <v>176</v>
      </c>
      <c r="FY11" s="10">
        <f t="shared" ref="FY11" si="98">FX11+1</f>
        <v>177</v>
      </c>
      <c r="FZ11" s="10">
        <f t="shared" ref="FZ11" si="99">FY11+1</f>
        <v>178</v>
      </c>
      <c r="GA11" s="10">
        <f t="shared" ref="GA11" si="100">FZ11+1</f>
        <v>179</v>
      </c>
      <c r="GB11" s="10">
        <f t="shared" ref="GB11" si="101">GA11+1</f>
        <v>180</v>
      </c>
      <c r="GC11" s="10">
        <f t="shared" ref="GC11" si="102">GB11+1</f>
        <v>181</v>
      </c>
      <c r="GD11" s="10">
        <f t="shared" ref="GD11" si="103">GC11+1</f>
        <v>182</v>
      </c>
      <c r="GE11" s="10">
        <f t="shared" ref="GE11" si="104">GD11+1</f>
        <v>183</v>
      </c>
      <c r="GF11" s="10">
        <f t="shared" ref="GF11" si="105">GE11+1</f>
        <v>184</v>
      </c>
      <c r="GG11" s="10">
        <f t="shared" ref="GG11" si="106">GF11+1</f>
        <v>185</v>
      </c>
      <c r="GH11" s="10">
        <f t="shared" ref="GH11" si="107">GG11+1</f>
        <v>186</v>
      </c>
      <c r="GI11" s="10">
        <f t="shared" ref="GI11" si="108">GH11+1</f>
        <v>187</v>
      </c>
      <c r="GJ11" s="10">
        <f t="shared" ref="GJ11" si="109">GI11+1</f>
        <v>188</v>
      </c>
      <c r="GK11" s="10">
        <f t="shared" ref="GK11" si="110">GJ11+1</f>
        <v>189</v>
      </c>
      <c r="GL11" s="10">
        <f t="shared" ref="GL11" si="111">GK11+1</f>
        <v>190</v>
      </c>
      <c r="GM11" s="10">
        <f t="shared" ref="GM11" si="112">GL11+1</f>
        <v>191</v>
      </c>
      <c r="GN11" s="10">
        <f t="shared" ref="GN11" si="113">GM11+1</f>
        <v>192</v>
      </c>
      <c r="GO11" s="10">
        <f t="shared" ref="GO11" si="114">GN11+1</f>
        <v>193</v>
      </c>
      <c r="GP11" s="10">
        <f t="shared" ref="GP11" si="115">GO11+1</f>
        <v>194</v>
      </c>
      <c r="GQ11" s="10">
        <f t="shared" ref="GQ11" si="116">GP11+1</f>
        <v>195</v>
      </c>
      <c r="GR11" s="10">
        <f t="shared" ref="GR11" si="117">GQ11+1</f>
        <v>196</v>
      </c>
      <c r="GS11" s="10">
        <f t="shared" ref="GS11" si="118">GR11+1</f>
        <v>197</v>
      </c>
      <c r="GT11" s="10">
        <f t="shared" ref="GT11" si="119">GS11+1</f>
        <v>198</v>
      </c>
      <c r="GU11" s="10">
        <f t="shared" ref="GU11" si="120">GT11+1</f>
        <v>199</v>
      </c>
      <c r="GV11" s="10">
        <f t="shared" ref="GV11" si="121">GU11+1</f>
        <v>200</v>
      </c>
      <c r="GW11" s="10"/>
      <c r="GX11" s="5"/>
    </row>
    <row r="12" spans="1:206" x14ac:dyDescent="0.25">
      <c r="A12" s="6" t="s">
        <v>11</v>
      </c>
      <c r="B12" s="7">
        <f t="shared" ref="B12:B25" si="122">B11+1</f>
        <v>12</v>
      </c>
      <c r="E12" s="6" t="str">
        <f t="shared" ref="E12:AJ12" si="123">MID($E$5,E11,1)</f>
        <v>T</v>
      </c>
      <c r="F12" s="11" t="str">
        <f t="shared" si="123"/>
        <v>h</v>
      </c>
      <c r="G12" s="11" t="str">
        <f t="shared" si="123"/>
        <v>e</v>
      </c>
      <c r="H12" s="11" t="str">
        <f t="shared" si="123"/>
        <v xml:space="preserve"> </v>
      </c>
      <c r="I12" s="11" t="str">
        <f t="shared" si="123"/>
        <v>N</v>
      </c>
      <c r="J12" s="11" t="str">
        <f t="shared" si="123"/>
        <v>u</v>
      </c>
      <c r="K12" s="11" t="str">
        <f t="shared" si="123"/>
        <v>m</v>
      </c>
      <c r="L12" s="11" t="str">
        <f t="shared" si="123"/>
        <v>b</v>
      </c>
      <c r="M12" s="11" t="str">
        <f t="shared" si="123"/>
        <v>e</v>
      </c>
      <c r="N12" s="11" t="str">
        <f t="shared" si="123"/>
        <v>r</v>
      </c>
      <c r="O12" s="11" t="str">
        <f t="shared" si="123"/>
        <v xml:space="preserve"> </v>
      </c>
      <c r="P12" s="11" t="str">
        <f t="shared" si="123"/>
        <v>o</v>
      </c>
      <c r="Q12" s="11" t="str">
        <f t="shared" si="123"/>
        <v>f</v>
      </c>
      <c r="R12" s="11" t="str">
        <f t="shared" si="123"/>
        <v xml:space="preserve"> </v>
      </c>
      <c r="S12" s="11" t="str">
        <f t="shared" si="123"/>
        <v>t</v>
      </c>
      <c r="T12" s="11" t="str">
        <f t="shared" si="123"/>
        <v>h</v>
      </c>
      <c r="U12" s="11" t="str">
        <f t="shared" si="123"/>
        <v>e</v>
      </c>
      <c r="V12" s="11" t="str">
        <f t="shared" si="123"/>
        <v xml:space="preserve"> </v>
      </c>
      <c r="W12" s="11" t="str">
        <f t="shared" si="123"/>
        <v>A</v>
      </c>
      <c r="X12" s="11" t="str">
        <f t="shared" si="123"/>
        <v>n</v>
      </c>
      <c r="Y12" s="11" t="str">
        <f t="shared" si="123"/>
        <v>t</v>
      </c>
      <c r="Z12" s="11" t="str">
        <f t="shared" si="123"/>
        <v>i</v>
      </c>
      <c r="AA12" s="11" t="str">
        <f t="shared" si="123"/>
        <v>c</v>
      </c>
      <c r="AB12" s="11" t="str">
        <f t="shared" si="123"/>
        <v>h</v>
      </c>
      <c r="AC12" s="11" t="str">
        <f t="shared" si="123"/>
        <v>r</v>
      </c>
      <c r="AD12" s="11" t="str">
        <f t="shared" si="123"/>
        <v>i</v>
      </c>
      <c r="AE12" s="11" t="str">
        <f t="shared" si="123"/>
        <v>s</v>
      </c>
      <c r="AF12" s="11" t="str">
        <f t="shared" si="123"/>
        <v>t</v>
      </c>
      <c r="AG12" s="11" t="str">
        <f t="shared" si="123"/>
        <v xml:space="preserve"> </v>
      </c>
      <c r="AH12" s="11" t="str">
        <f t="shared" si="123"/>
        <v>t</v>
      </c>
      <c r="AI12" s="11" t="str">
        <f t="shared" si="123"/>
        <v>h</v>
      </c>
      <c r="AJ12" s="11" t="str">
        <f t="shared" si="123"/>
        <v>e</v>
      </c>
      <c r="AK12" s="11" t="str">
        <f t="shared" ref="AK12:BP12" si="124">MID($E$5,AK11,1)</f>
        <v xml:space="preserve"> </v>
      </c>
      <c r="AL12" s="11" t="str">
        <f t="shared" si="124"/>
        <v>B</v>
      </c>
      <c r="AM12" s="11" t="str">
        <f t="shared" si="124"/>
        <v>e</v>
      </c>
      <c r="AN12" s="11" t="str">
        <f t="shared" si="124"/>
        <v>a</v>
      </c>
      <c r="AO12" s="11" t="str">
        <f t="shared" si="124"/>
        <v>s</v>
      </c>
      <c r="AP12" s="11" t="str">
        <f t="shared" si="124"/>
        <v>t</v>
      </c>
      <c r="AQ12" s="11" t="str">
        <f t="shared" si="124"/>
        <v xml:space="preserve"> </v>
      </c>
      <c r="AR12" s="11" t="str">
        <f t="shared" si="124"/>
        <v>o</v>
      </c>
      <c r="AS12" s="11" t="str">
        <f t="shared" si="124"/>
        <v>f</v>
      </c>
      <c r="AT12" s="11" t="str">
        <f t="shared" si="124"/>
        <v xml:space="preserve"> </v>
      </c>
      <c r="AU12" s="11" t="str">
        <f t="shared" si="124"/>
        <v>R</v>
      </c>
      <c r="AV12" s="11" t="str">
        <f t="shared" si="124"/>
        <v>e</v>
      </c>
      <c r="AW12" s="11" t="str">
        <f t="shared" si="124"/>
        <v>v</v>
      </c>
      <c r="AX12" s="11" t="str">
        <f t="shared" si="124"/>
        <v>e</v>
      </c>
      <c r="AY12" s="11" t="str">
        <f t="shared" si="124"/>
        <v>l</v>
      </c>
      <c r="AZ12" s="11" t="str">
        <f t="shared" si="124"/>
        <v>a</v>
      </c>
      <c r="BA12" s="11" t="str">
        <f t="shared" si="124"/>
        <v>t</v>
      </c>
      <c r="BB12" s="11" t="str">
        <f t="shared" si="124"/>
        <v>i</v>
      </c>
      <c r="BC12" s="11" t="str">
        <f t="shared" si="124"/>
        <v>o</v>
      </c>
      <c r="BD12" s="11" t="str">
        <f t="shared" si="124"/>
        <v>n</v>
      </c>
      <c r="BE12" s="11" t="str">
        <f t="shared" si="124"/>
        <v xml:space="preserve"> </v>
      </c>
      <c r="BF12" s="11" t="str">
        <f t="shared" si="124"/>
        <v>i</v>
      </c>
      <c r="BG12" s="11" t="str">
        <f t="shared" si="124"/>
        <v>s</v>
      </c>
      <c r="BH12" s="11" t="str">
        <f t="shared" si="124"/>
        <v xml:space="preserve"> </v>
      </c>
      <c r="BI12" s="11" t="str">
        <f t="shared" si="124"/>
        <v>P</v>
      </c>
      <c r="BJ12" s="11" t="str">
        <f t="shared" si="124"/>
        <v>r</v>
      </c>
      <c r="BK12" s="11" t="str">
        <f t="shared" si="124"/>
        <v>i</v>
      </c>
      <c r="BL12" s="11" t="str">
        <f t="shared" si="124"/>
        <v>n</v>
      </c>
      <c r="BM12" s="11" t="str">
        <f t="shared" si="124"/>
        <v>c</v>
      </c>
      <c r="BN12" s="11" t="str">
        <f t="shared" si="124"/>
        <v>e</v>
      </c>
      <c r="BO12" s="11" t="str">
        <f t="shared" si="124"/>
        <v xml:space="preserve"> </v>
      </c>
      <c r="BP12" s="11" t="str">
        <f t="shared" si="124"/>
        <v>H</v>
      </c>
      <c r="BQ12" s="11" t="str">
        <f t="shared" ref="BQ12:CV12" si="125">MID($E$5,BQ11,1)</f>
        <v>a</v>
      </c>
      <c r="BR12" s="11" t="str">
        <f t="shared" si="125"/>
        <v>r</v>
      </c>
      <c r="BS12" s="11" t="str">
        <f t="shared" si="125"/>
        <v>r</v>
      </c>
      <c r="BT12" s="11" t="str">
        <f t="shared" si="125"/>
        <v>y</v>
      </c>
      <c r="BU12" s="11" t="str">
        <f t="shared" si="125"/>
        <v/>
      </c>
      <c r="BV12" s="11" t="str">
        <f t="shared" si="125"/>
        <v/>
      </c>
      <c r="BW12" s="11" t="str">
        <f t="shared" si="125"/>
        <v/>
      </c>
      <c r="BX12" s="11" t="str">
        <f t="shared" si="125"/>
        <v/>
      </c>
      <c r="BY12" s="11" t="str">
        <f t="shared" si="125"/>
        <v/>
      </c>
      <c r="BZ12" s="11" t="str">
        <f t="shared" si="125"/>
        <v/>
      </c>
      <c r="CA12" s="11" t="str">
        <f t="shared" si="125"/>
        <v/>
      </c>
      <c r="CB12" s="11" t="str">
        <f t="shared" si="125"/>
        <v/>
      </c>
      <c r="CC12" s="11" t="str">
        <f t="shared" si="125"/>
        <v/>
      </c>
      <c r="CD12" s="11" t="str">
        <f t="shared" si="125"/>
        <v/>
      </c>
      <c r="CE12" s="11" t="str">
        <f t="shared" si="125"/>
        <v/>
      </c>
      <c r="CF12" s="11" t="str">
        <f t="shared" si="125"/>
        <v/>
      </c>
      <c r="CG12" s="11" t="str">
        <f t="shared" si="125"/>
        <v/>
      </c>
      <c r="CH12" s="11" t="str">
        <f t="shared" si="125"/>
        <v/>
      </c>
      <c r="CI12" s="11" t="str">
        <f t="shared" si="125"/>
        <v/>
      </c>
      <c r="CJ12" s="11" t="str">
        <f t="shared" si="125"/>
        <v/>
      </c>
      <c r="CK12" s="11" t="str">
        <f t="shared" si="125"/>
        <v/>
      </c>
      <c r="CL12" s="11" t="str">
        <f t="shared" si="125"/>
        <v/>
      </c>
      <c r="CM12" s="11" t="str">
        <f t="shared" si="125"/>
        <v/>
      </c>
      <c r="CN12" s="11" t="str">
        <f t="shared" si="125"/>
        <v/>
      </c>
      <c r="CO12" s="11" t="str">
        <f t="shared" si="125"/>
        <v/>
      </c>
      <c r="CP12" s="11" t="str">
        <f t="shared" si="125"/>
        <v/>
      </c>
      <c r="CQ12" s="11" t="str">
        <f t="shared" si="125"/>
        <v/>
      </c>
      <c r="CR12" s="11" t="str">
        <f t="shared" si="125"/>
        <v/>
      </c>
      <c r="CS12" s="11" t="str">
        <f t="shared" si="125"/>
        <v/>
      </c>
      <c r="CT12" s="11" t="str">
        <f t="shared" si="125"/>
        <v/>
      </c>
      <c r="CU12" s="11" t="str">
        <f t="shared" si="125"/>
        <v/>
      </c>
      <c r="CV12" s="11" t="str">
        <f t="shared" si="125"/>
        <v/>
      </c>
      <c r="CW12" s="11" t="str">
        <f t="shared" ref="CW12:EB12" si="126">MID($E$5,CW11,1)</f>
        <v/>
      </c>
      <c r="CX12" s="11" t="str">
        <f t="shared" si="126"/>
        <v/>
      </c>
      <c r="CY12" s="11" t="str">
        <f t="shared" si="126"/>
        <v/>
      </c>
      <c r="CZ12" s="11" t="str">
        <f t="shared" si="126"/>
        <v/>
      </c>
      <c r="DA12" s="11" t="str">
        <f t="shared" si="126"/>
        <v/>
      </c>
      <c r="DB12" s="11" t="str">
        <f t="shared" si="126"/>
        <v/>
      </c>
      <c r="DC12" s="11" t="str">
        <f t="shared" si="126"/>
        <v/>
      </c>
      <c r="DD12" s="11" t="str">
        <f t="shared" si="126"/>
        <v/>
      </c>
      <c r="DE12" s="11" t="str">
        <f t="shared" si="126"/>
        <v/>
      </c>
      <c r="DF12" s="11" t="str">
        <f t="shared" si="126"/>
        <v/>
      </c>
      <c r="DG12" s="11" t="str">
        <f t="shared" si="126"/>
        <v/>
      </c>
      <c r="DH12" s="11" t="str">
        <f t="shared" si="126"/>
        <v/>
      </c>
      <c r="DI12" s="11" t="str">
        <f t="shared" si="126"/>
        <v/>
      </c>
      <c r="DJ12" s="11" t="str">
        <f t="shared" si="126"/>
        <v/>
      </c>
      <c r="DK12" s="11" t="str">
        <f t="shared" si="126"/>
        <v/>
      </c>
      <c r="DL12" s="11" t="str">
        <f t="shared" si="126"/>
        <v/>
      </c>
      <c r="DM12" s="11" t="str">
        <f t="shared" si="126"/>
        <v/>
      </c>
      <c r="DN12" s="11" t="str">
        <f t="shared" si="126"/>
        <v/>
      </c>
      <c r="DO12" s="11" t="str">
        <f t="shared" si="126"/>
        <v/>
      </c>
      <c r="DP12" s="11" t="str">
        <f t="shared" si="126"/>
        <v/>
      </c>
      <c r="DQ12" s="11" t="str">
        <f t="shared" si="126"/>
        <v/>
      </c>
      <c r="DR12" s="11" t="str">
        <f t="shared" si="126"/>
        <v/>
      </c>
      <c r="DS12" s="11" t="str">
        <f t="shared" si="126"/>
        <v/>
      </c>
      <c r="DT12" s="11" t="str">
        <f t="shared" si="126"/>
        <v/>
      </c>
      <c r="DU12" s="11" t="str">
        <f t="shared" si="126"/>
        <v/>
      </c>
      <c r="DV12" s="11" t="str">
        <f t="shared" si="126"/>
        <v/>
      </c>
      <c r="DW12" s="11" t="str">
        <f t="shared" si="126"/>
        <v/>
      </c>
      <c r="DX12" s="11" t="str">
        <f t="shared" si="126"/>
        <v/>
      </c>
      <c r="DY12" s="11" t="str">
        <f t="shared" si="126"/>
        <v/>
      </c>
      <c r="DZ12" s="11" t="str">
        <f t="shared" si="126"/>
        <v/>
      </c>
      <c r="EA12" s="11" t="str">
        <f t="shared" si="126"/>
        <v/>
      </c>
      <c r="EB12" s="11" t="str">
        <f t="shared" si="126"/>
        <v/>
      </c>
      <c r="EC12" s="11" t="str">
        <f t="shared" ref="EC12:FH12" si="127">MID($E$5,EC11,1)</f>
        <v/>
      </c>
      <c r="ED12" s="11" t="str">
        <f t="shared" si="127"/>
        <v/>
      </c>
      <c r="EE12" s="11" t="str">
        <f t="shared" si="127"/>
        <v/>
      </c>
      <c r="EF12" s="11" t="str">
        <f t="shared" si="127"/>
        <v/>
      </c>
      <c r="EG12" s="11" t="str">
        <f t="shared" si="127"/>
        <v/>
      </c>
      <c r="EH12" s="11" t="str">
        <f t="shared" si="127"/>
        <v/>
      </c>
      <c r="EI12" s="11" t="str">
        <f t="shared" si="127"/>
        <v/>
      </c>
      <c r="EJ12" s="11" t="str">
        <f t="shared" si="127"/>
        <v/>
      </c>
      <c r="EK12" s="11" t="str">
        <f t="shared" si="127"/>
        <v/>
      </c>
      <c r="EL12" s="11" t="str">
        <f t="shared" si="127"/>
        <v/>
      </c>
      <c r="EM12" s="11" t="str">
        <f t="shared" si="127"/>
        <v/>
      </c>
      <c r="EN12" s="11" t="str">
        <f t="shared" si="127"/>
        <v/>
      </c>
      <c r="EO12" s="11" t="str">
        <f t="shared" si="127"/>
        <v/>
      </c>
      <c r="EP12" s="11" t="str">
        <f t="shared" si="127"/>
        <v/>
      </c>
      <c r="EQ12" s="11" t="str">
        <f t="shared" si="127"/>
        <v/>
      </c>
      <c r="ER12" s="11" t="str">
        <f t="shared" si="127"/>
        <v/>
      </c>
      <c r="ES12" s="11" t="str">
        <f t="shared" si="127"/>
        <v/>
      </c>
      <c r="ET12" s="11" t="str">
        <f t="shared" si="127"/>
        <v/>
      </c>
      <c r="EU12" s="11" t="str">
        <f t="shared" si="127"/>
        <v/>
      </c>
      <c r="EV12" s="11" t="str">
        <f t="shared" si="127"/>
        <v/>
      </c>
      <c r="EW12" s="11" t="str">
        <f t="shared" si="127"/>
        <v/>
      </c>
      <c r="EX12" s="11" t="str">
        <f t="shared" si="127"/>
        <v/>
      </c>
      <c r="EY12" s="11" t="str">
        <f t="shared" si="127"/>
        <v/>
      </c>
      <c r="EZ12" s="11" t="str">
        <f t="shared" si="127"/>
        <v/>
      </c>
      <c r="FA12" s="11" t="str">
        <f t="shared" si="127"/>
        <v/>
      </c>
      <c r="FB12" s="11" t="str">
        <f t="shared" si="127"/>
        <v/>
      </c>
      <c r="FC12" s="11" t="str">
        <f t="shared" si="127"/>
        <v/>
      </c>
      <c r="FD12" s="11" t="str">
        <f t="shared" si="127"/>
        <v/>
      </c>
      <c r="FE12" s="11" t="str">
        <f t="shared" si="127"/>
        <v/>
      </c>
      <c r="FF12" s="11" t="str">
        <f t="shared" si="127"/>
        <v/>
      </c>
      <c r="FG12" s="11" t="str">
        <f t="shared" si="127"/>
        <v/>
      </c>
      <c r="FH12" s="11" t="str">
        <f t="shared" si="127"/>
        <v/>
      </c>
      <c r="FI12" s="11" t="str">
        <f t="shared" ref="FI12:GN12" si="128">MID($E$5,FI11,1)</f>
        <v/>
      </c>
      <c r="FJ12" s="11" t="str">
        <f t="shared" si="128"/>
        <v/>
      </c>
      <c r="FK12" s="11" t="str">
        <f t="shared" si="128"/>
        <v/>
      </c>
      <c r="FL12" s="11" t="str">
        <f t="shared" si="128"/>
        <v/>
      </c>
      <c r="FM12" s="11" t="str">
        <f t="shared" si="128"/>
        <v/>
      </c>
      <c r="FN12" s="11" t="str">
        <f t="shared" si="128"/>
        <v/>
      </c>
      <c r="FO12" s="11" t="str">
        <f t="shared" si="128"/>
        <v/>
      </c>
      <c r="FP12" s="11" t="str">
        <f t="shared" si="128"/>
        <v/>
      </c>
      <c r="FQ12" s="11" t="str">
        <f t="shared" si="128"/>
        <v/>
      </c>
      <c r="FR12" s="11" t="str">
        <f t="shared" si="128"/>
        <v/>
      </c>
      <c r="FS12" s="11" t="str">
        <f t="shared" si="128"/>
        <v/>
      </c>
      <c r="FT12" s="11" t="str">
        <f t="shared" si="128"/>
        <v/>
      </c>
      <c r="FU12" s="11" t="str">
        <f t="shared" si="128"/>
        <v/>
      </c>
      <c r="FV12" s="11" t="str">
        <f t="shared" si="128"/>
        <v/>
      </c>
      <c r="FW12" s="11" t="str">
        <f t="shared" si="128"/>
        <v/>
      </c>
      <c r="FX12" s="11" t="str">
        <f t="shared" si="128"/>
        <v/>
      </c>
      <c r="FY12" s="11" t="str">
        <f t="shared" si="128"/>
        <v/>
      </c>
      <c r="FZ12" s="11" t="str">
        <f t="shared" si="128"/>
        <v/>
      </c>
      <c r="GA12" s="11" t="str">
        <f t="shared" si="128"/>
        <v/>
      </c>
      <c r="GB12" s="11" t="str">
        <f t="shared" si="128"/>
        <v/>
      </c>
      <c r="GC12" s="11" t="str">
        <f t="shared" si="128"/>
        <v/>
      </c>
      <c r="GD12" s="11" t="str">
        <f t="shared" si="128"/>
        <v/>
      </c>
      <c r="GE12" s="11" t="str">
        <f t="shared" si="128"/>
        <v/>
      </c>
      <c r="GF12" s="11" t="str">
        <f t="shared" si="128"/>
        <v/>
      </c>
      <c r="GG12" s="11" t="str">
        <f t="shared" si="128"/>
        <v/>
      </c>
      <c r="GH12" s="11" t="str">
        <f t="shared" si="128"/>
        <v/>
      </c>
      <c r="GI12" s="11" t="str">
        <f t="shared" si="128"/>
        <v/>
      </c>
      <c r="GJ12" s="11" t="str">
        <f t="shared" si="128"/>
        <v/>
      </c>
      <c r="GK12" s="11" t="str">
        <f t="shared" si="128"/>
        <v/>
      </c>
      <c r="GL12" s="11" t="str">
        <f t="shared" si="128"/>
        <v/>
      </c>
      <c r="GM12" s="11" t="str">
        <f t="shared" si="128"/>
        <v/>
      </c>
      <c r="GN12" s="11" t="str">
        <f t="shared" si="128"/>
        <v/>
      </c>
      <c r="GO12" s="11" t="str">
        <f t="shared" ref="GO12:GV12" si="129">MID($E$5,GO11,1)</f>
        <v/>
      </c>
      <c r="GP12" s="11" t="str">
        <f t="shared" si="129"/>
        <v/>
      </c>
      <c r="GQ12" s="11" t="str">
        <f t="shared" si="129"/>
        <v/>
      </c>
      <c r="GR12" s="11" t="str">
        <f t="shared" si="129"/>
        <v/>
      </c>
      <c r="GS12" s="11" t="str">
        <f t="shared" si="129"/>
        <v/>
      </c>
      <c r="GT12" s="11" t="str">
        <f t="shared" si="129"/>
        <v/>
      </c>
      <c r="GU12" s="11" t="str">
        <f t="shared" si="129"/>
        <v/>
      </c>
      <c r="GV12" s="11" t="str">
        <f t="shared" si="129"/>
        <v/>
      </c>
      <c r="GW12" s="11"/>
      <c r="GX12" s="7"/>
    </row>
    <row r="13" spans="1:206" x14ac:dyDescent="0.25">
      <c r="A13" s="6" t="s">
        <v>12</v>
      </c>
      <c r="B13" s="7">
        <f t="shared" si="122"/>
        <v>13</v>
      </c>
      <c r="E13" s="6">
        <f t="shared" ref="E13:AJ13" si="130">LOOKUP(E12,$A$1:$B$26,$B$1:$B$26)</f>
        <v>20</v>
      </c>
      <c r="F13" s="11">
        <f t="shared" si="130"/>
        <v>8</v>
      </c>
      <c r="G13" s="11">
        <f t="shared" si="130"/>
        <v>5</v>
      </c>
      <c r="H13" s="11" t="e">
        <f t="shared" si="130"/>
        <v>#N/A</v>
      </c>
      <c r="I13" s="11">
        <f t="shared" si="130"/>
        <v>14</v>
      </c>
      <c r="J13" s="11">
        <f t="shared" si="130"/>
        <v>21</v>
      </c>
      <c r="K13" s="11">
        <f t="shared" si="130"/>
        <v>13</v>
      </c>
      <c r="L13" s="11">
        <f t="shared" si="130"/>
        <v>2</v>
      </c>
      <c r="M13" s="11">
        <f t="shared" si="130"/>
        <v>5</v>
      </c>
      <c r="N13" s="11">
        <f t="shared" si="130"/>
        <v>18</v>
      </c>
      <c r="O13" s="11" t="e">
        <f t="shared" si="130"/>
        <v>#N/A</v>
      </c>
      <c r="P13" s="11">
        <f t="shared" si="130"/>
        <v>15</v>
      </c>
      <c r="Q13" s="11">
        <f t="shared" si="130"/>
        <v>6</v>
      </c>
      <c r="R13" s="11" t="e">
        <f t="shared" si="130"/>
        <v>#N/A</v>
      </c>
      <c r="S13" s="11">
        <f t="shared" si="130"/>
        <v>20</v>
      </c>
      <c r="T13" s="11">
        <f t="shared" si="130"/>
        <v>8</v>
      </c>
      <c r="U13" s="11">
        <f t="shared" si="130"/>
        <v>5</v>
      </c>
      <c r="V13" s="11" t="e">
        <f t="shared" si="130"/>
        <v>#N/A</v>
      </c>
      <c r="W13" s="11">
        <f t="shared" si="130"/>
        <v>1</v>
      </c>
      <c r="X13" s="11">
        <f t="shared" si="130"/>
        <v>14</v>
      </c>
      <c r="Y13" s="11">
        <f t="shared" si="130"/>
        <v>20</v>
      </c>
      <c r="Z13" s="11">
        <f t="shared" si="130"/>
        <v>9</v>
      </c>
      <c r="AA13" s="11">
        <f t="shared" si="130"/>
        <v>3</v>
      </c>
      <c r="AB13" s="11">
        <f t="shared" si="130"/>
        <v>8</v>
      </c>
      <c r="AC13" s="11">
        <f t="shared" si="130"/>
        <v>18</v>
      </c>
      <c r="AD13" s="11">
        <f t="shared" si="130"/>
        <v>9</v>
      </c>
      <c r="AE13" s="11">
        <f t="shared" si="130"/>
        <v>19</v>
      </c>
      <c r="AF13" s="11">
        <f t="shared" si="130"/>
        <v>20</v>
      </c>
      <c r="AG13" s="11" t="e">
        <f t="shared" si="130"/>
        <v>#N/A</v>
      </c>
      <c r="AH13" s="11">
        <f t="shared" si="130"/>
        <v>20</v>
      </c>
      <c r="AI13" s="11">
        <f t="shared" si="130"/>
        <v>8</v>
      </c>
      <c r="AJ13" s="11">
        <f t="shared" si="130"/>
        <v>5</v>
      </c>
      <c r="AK13" s="11" t="e">
        <f t="shared" ref="AK13:BP13" si="131">LOOKUP(AK12,$A$1:$B$26,$B$1:$B$26)</f>
        <v>#N/A</v>
      </c>
      <c r="AL13" s="11">
        <f t="shared" si="131"/>
        <v>2</v>
      </c>
      <c r="AM13" s="11">
        <f t="shared" si="131"/>
        <v>5</v>
      </c>
      <c r="AN13" s="11">
        <f t="shared" si="131"/>
        <v>1</v>
      </c>
      <c r="AO13" s="11">
        <f t="shared" si="131"/>
        <v>19</v>
      </c>
      <c r="AP13" s="11">
        <f t="shared" si="131"/>
        <v>20</v>
      </c>
      <c r="AQ13" s="11" t="e">
        <f t="shared" si="131"/>
        <v>#N/A</v>
      </c>
      <c r="AR13" s="11">
        <f t="shared" si="131"/>
        <v>15</v>
      </c>
      <c r="AS13" s="11">
        <f t="shared" si="131"/>
        <v>6</v>
      </c>
      <c r="AT13" s="11" t="e">
        <f t="shared" si="131"/>
        <v>#N/A</v>
      </c>
      <c r="AU13" s="11">
        <f t="shared" si="131"/>
        <v>18</v>
      </c>
      <c r="AV13" s="11">
        <f t="shared" si="131"/>
        <v>5</v>
      </c>
      <c r="AW13" s="11">
        <f t="shared" si="131"/>
        <v>22</v>
      </c>
      <c r="AX13" s="11">
        <f t="shared" si="131"/>
        <v>5</v>
      </c>
      <c r="AY13" s="11">
        <f t="shared" si="131"/>
        <v>12</v>
      </c>
      <c r="AZ13" s="11">
        <f t="shared" si="131"/>
        <v>1</v>
      </c>
      <c r="BA13" s="11">
        <f t="shared" si="131"/>
        <v>20</v>
      </c>
      <c r="BB13" s="11">
        <f t="shared" si="131"/>
        <v>9</v>
      </c>
      <c r="BC13" s="11">
        <f t="shared" si="131"/>
        <v>15</v>
      </c>
      <c r="BD13" s="11">
        <f t="shared" si="131"/>
        <v>14</v>
      </c>
      <c r="BE13" s="11" t="e">
        <f t="shared" si="131"/>
        <v>#N/A</v>
      </c>
      <c r="BF13" s="11">
        <f t="shared" si="131"/>
        <v>9</v>
      </c>
      <c r="BG13" s="11">
        <f t="shared" si="131"/>
        <v>19</v>
      </c>
      <c r="BH13" s="11" t="e">
        <f t="shared" si="131"/>
        <v>#N/A</v>
      </c>
      <c r="BI13" s="11">
        <f t="shared" si="131"/>
        <v>16</v>
      </c>
      <c r="BJ13" s="11">
        <f t="shared" si="131"/>
        <v>18</v>
      </c>
      <c r="BK13" s="11">
        <f t="shared" si="131"/>
        <v>9</v>
      </c>
      <c r="BL13" s="11">
        <f t="shared" si="131"/>
        <v>14</v>
      </c>
      <c r="BM13" s="11">
        <f t="shared" si="131"/>
        <v>3</v>
      </c>
      <c r="BN13" s="11">
        <f t="shared" si="131"/>
        <v>5</v>
      </c>
      <c r="BO13" s="11" t="e">
        <f t="shared" si="131"/>
        <v>#N/A</v>
      </c>
      <c r="BP13" s="11">
        <f t="shared" si="131"/>
        <v>8</v>
      </c>
      <c r="BQ13" s="11">
        <f t="shared" ref="BQ13:CV13" si="132">LOOKUP(BQ12,$A$1:$B$26,$B$1:$B$26)</f>
        <v>1</v>
      </c>
      <c r="BR13" s="11">
        <f t="shared" si="132"/>
        <v>18</v>
      </c>
      <c r="BS13" s="11">
        <f t="shared" si="132"/>
        <v>18</v>
      </c>
      <c r="BT13" s="11">
        <f t="shared" si="132"/>
        <v>25</v>
      </c>
      <c r="BU13" s="11" t="e">
        <f t="shared" si="132"/>
        <v>#N/A</v>
      </c>
      <c r="BV13" s="11" t="e">
        <f t="shared" si="132"/>
        <v>#N/A</v>
      </c>
      <c r="BW13" s="11" t="e">
        <f t="shared" si="132"/>
        <v>#N/A</v>
      </c>
      <c r="BX13" s="11" t="e">
        <f t="shared" si="132"/>
        <v>#N/A</v>
      </c>
      <c r="BY13" s="11" t="e">
        <f t="shared" si="132"/>
        <v>#N/A</v>
      </c>
      <c r="BZ13" s="11" t="e">
        <f t="shared" si="132"/>
        <v>#N/A</v>
      </c>
      <c r="CA13" s="11" t="e">
        <f t="shared" si="132"/>
        <v>#N/A</v>
      </c>
      <c r="CB13" s="11" t="e">
        <f t="shared" si="132"/>
        <v>#N/A</v>
      </c>
      <c r="CC13" s="11" t="e">
        <f t="shared" si="132"/>
        <v>#N/A</v>
      </c>
      <c r="CD13" s="11" t="e">
        <f t="shared" si="132"/>
        <v>#N/A</v>
      </c>
      <c r="CE13" s="11" t="e">
        <f t="shared" si="132"/>
        <v>#N/A</v>
      </c>
      <c r="CF13" s="11" t="e">
        <f t="shared" si="132"/>
        <v>#N/A</v>
      </c>
      <c r="CG13" s="11" t="e">
        <f t="shared" si="132"/>
        <v>#N/A</v>
      </c>
      <c r="CH13" s="11" t="e">
        <f t="shared" si="132"/>
        <v>#N/A</v>
      </c>
      <c r="CI13" s="11" t="e">
        <f t="shared" si="132"/>
        <v>#N/A</v>
      </c>
      <c r="CJ13" s="11" t="e">
        <f t="shared" si="132"/>
        <v>#N/A</v>
      </c>
      <c r="CK13" s="11" t="e">
        <f t="shared" si="132"/>
        <v>#N/A</v>
      </c>
      <c r="CL13" s="11" t="e">
        <f t="shared" si="132"/>
        <v>#N/A</v>
      </c>
      <c r="CM13" s="11" t="e">
        <f t="shared" si="132"/>
        <v>#N/A</v>
      </c>
      <c r="CN13" s="11" t="e">
        <f t="shared" si="132"/>
        <v>#N/A</v>
      </c>
      <c r="CO13" s="11" t="e">
        <f t="shared" si="132"/>
        <v>#N/A</v>
      </c>
      <c r="CP13" s="11" t="e">
        <f t="shared" si="132"/>
        <v>#N/A</v>
      </c>
      <c r="CQ13" s="11" t="e">
        <f t="shared" si="132"/>
        <v>#N/A</v>
      </c>
      <c r="CR13" s="11" t="e">
        <f t="shared" si="132"/>
        <v>#N/A</v>
      </c>
      <c r="CS13" s="11" t="e">
        <f t="shared" si="132"/>
        <v>#N/A</v>
      </c>
      <c r="CT13" s="11" t="e">
        <f t="shared" si="132"/>
        <v>#N/A</v>
      </c>
      <c r="CU13" s="11" t="e">
        <f t="shared" si="132"/>
        <v>#N/A</v>
      </c>
      <c r="CV13" s="11" t="e">
        <f t="shared" si="132"/>
        <v>#N/A</v>
      </c>
      <c r="CW13" s="11" t="e">
        <f t="shared" ref="CW13:EB13" si="133">LOOKUP(CW12,$A$1:$B$26,$B$1:$B$26)</f>
        <v>#N/A</v>
      </c>
      <c r="CX13" s="11" t="e">
        <f t="shared" si="133"/>
        <v>#N/A</v>
      </c>
      <c r="CY13" s="11" t="e">
        <f t="shared" si="133"/>
        <v>#N/A</v>
      </c>
      <c r="CZ13" s="11" t="e">
        <f t="shared" si="133"/>
        <v>#N/A</v>
      </c>
      <c r="DA13" s="11" t="e">
        <f t="shared" si="133"/>
        <v>#N/A</v>
      </c>
      <c r="DB13" s="11" t="e">
        <f t="shared" si="133"/>
        <v>#N/A</v>
      </c>
      <c r="DC13" s="11" t="e">
        <f t="shared" si="133"/>
        <v>#N/A</v>
      </c>
      <c r="DD13" s="11" t="e">
        <f t="shared" si="133"/>
        <v>#N/A</v>
      </c>
      <c r="DE13" s="11" t="e">
        <f t="shared" si="133"/>
        <v>#N/A</v>
      </c>
      <c r="DF13" s="11" t="e">
        <f t="shared" si="133"/>
        <v>#N/A</v>
      </c>
      <c r="DG13" s="11" t="e">
        <f t="shared" si="133"/>
        <v>#N/A</v>
      </c>
      <c r="DH13" s="11" t="e">
        <f t="shared" si="133"/>
        <v>#N/A</v>
      </c>
      <c r="DI13" s="11" t="e">
        <f t="shared" si="133"/>
        <v>#N/A</v>
      </c>
      <c r="DJ13" s="11" t="e">
        <f t="shared" si="133"/>
        <v>#N/A</v>
      </c>
      <c r="DK13" s="11" t="e">
        <f t="shared" si="133"/>
        <v>#N/A</v>
      </c>
      <c r="DL13" s="11" t="e">
        <f t="shared" si="133"/>
        <v>#N/A</v>
      </c>
      <c r="DM13" s="11" t="e">
        <f t="shared" si="133"/>
        <v>#N/A</v>
      </c>
      <c r="DN13" s="11" t="e">
        <f t="shared" si="133"/>
        <v>#N/A</v>
      </c>
      <c r="DO13" s="11" t="e">
        <f t="shared" si="133"/>
        <v>#N/A</v>
      </c>
      <c r="DP13" s="11" t="e">
        <f t="shared" si="133"/>
        <v>#N/A</v>
      </c>
      <c r="DQ13" s="11" t="e">
        <f t="shared" si="133"/>
        <v>#N/A</v>
      </c>
      <c r="DR13" s="11" t="e">
        <f t="shared" si="133"/>
        <v>#N/A</v>
      </c>
      <c r="DS13" s="11" t="e">
        <f t="shared" si="133"/>
        <v>#N/A</v>
      </c>
      <c r="DT13" s="11" t="e">
        <f t="shared" si="133"/>
        <v>#N/A</v>
      </c>
      <c r="DU13" s="11" t="e">
        <f t="shared" si="133"/>
        <v>#N/A</v>
      </c>
      <c r="DV13" s="11" t="e">
        <f t="shared" si="133"/>
        <v>#N/A</v>
      </c>
      <c r="DW13" s="11" t="e">
        <f t="shared" si="133"/>
        <v>#N/A</v>
      </c>
      <c r="DX13" s="11" t="e">
        <f t="shared" si="133"/>
        <v>#N/A</v>
      </c>
      <c r="DY13" s="11" t="e">
        <f t="shared" si="133"/>
        <v>#N/A</v>
      </c>
      <c r="DZ13" s="11" t="e">
        <f t="shared" si="133"/>
        <v>#N/A</v>
      </c>
      <c r="EA13" s="11" t="e">
        <f t="shared" si="133"/>
        <v>#N/A</v>
      </c>
      <c r="EB13" s="11" t="e">
        <f t="shared" si="133"/>
        <v>#N/A</v>
      </c>
      <c r="EC13" s="11" t="e">
        <f t="shared" ref="EC13:FH13" si="134">LOOKUP(EC12,$A$1:$B$26,$B$1:$B$26)</f>
        <v>#N/A</v>
      </c>
      <c r="ED13" s="11" t="e">
        <f t="shared" si="134"/>
        <v>#N/A</v>
      </c>
      <c r="EE13" s="11" t="e">
        <f t="shared" si="134"/>
        <v>#N/A</v>
      </c>
      <c r="EF13" s="11" t="e">
        <f t="shared" si="134"/>
        <v>#N/A</v>
      </c>
      <c r="EG13" s="11" t="e">
        <f t="shared" si="134"/>
        <v>#N/A</v>
      </c>
      <c r="EH13" s="11" t="e">
        <f t="shared" si="134"/>
        <v>#N/A</v>
      </c>
      <c r="EI13" s="11" t="e">
        <f t="shared" si="134"/>
        <v>#N/A</v>
      </c>
      <c r="EJ13" s="11" t="e">
        <f t="shared" si="134"/>
        <v>#N/A</v>
      </c>
      <c r="EK13" s="11" t="e">
        <f t="shared" si="134"/>
        <v>#N/A</v>
      </c>
      <c r="EL13" s="11" t="e">
        <f t="shared" si="134"/>
        <v>#N/A</v>
      </c>
      <c r="EM13" s="11" t="e">
        <f t="shared" si="134"/>
        <v>#N/A</v>
      </c>
      <c r="EN13" s="11" t="e">
        <f t="shared" si="134"/>
        <v>#N/A</v>
      </c>
      <c r="EO13" s="11" t="e">
        <f t="shared" si="134"/>
        <v>#N/A</v>
      </c>
      <c r="EP13" s="11" t="e">
        <f t="shared" si="134"/>
        <v>#N/A</v>
      </c>
      <c r="EQ13" s="11" t="e">
        <f t="shared" si="134"/>
        <v>#N/A</v>
      </c>
      <c r="ER13" s="11" t="e">
        <f t="shared" si="134"/>
        <v>#N/A</v>
      </c>
      <c r="ES13" s="11" t="e">
        <f t="shared" si="134"/>
        <v>#N/A</v>
      </c>
      <c r="ET13" s="11" t="e">
        <f t="shared" si="134"/>
        <v>#N/A</v>
      </c>
      <c r="EU13" s="11" t="e">
        <f t="shared" si="134"/>
        <v>#N/A</v>
      </c>
      <c r="EV13" s="11" t="e">
        <f t="shared" si="134"/>
        <v>#N/A</v>
      </c>
      <c r="EW13" s="11" t="e">
        <f t="shared" si="134"/>
        <v>#N/A</v>
      </c>
      <c r="EX13" s="11" t="e">
        <f t="shared" si="134"/>
        <v>#N/A</v>
      </c>
      <c r="EY13" s="11" t="e">
        <f t="shared" si="134"/>
        <v>#N/A</v>
      </c>
      <c r="EZ13" s="11" t="e">
        <f t="shared" si="134"/>
        <v>#N/A</v>
      </c>
      <c r="FA13" s="11" t="e">
        <f t="shared" si="134"/>
        <v>#N/A</v>
      </c>
      <c r="FB13" s="11" t="e">
        <f t="shared" si="134"/>
        <v>#N/A</v>
      </c>
      <c r="FC13" s="11" t="e">
        <f t="shared" si="134"/>
        <v>#N/A</v>
      </c>
      <c r="FD13" s="11" t="e">
        <f t="shared" si="134"/>
        <v>#N/A</v>
      </c>
      <c r="FE13" s="11" t="e">
        <f t="shared" si="134"/>
        <v>#N/A</v>
      </c>
      <c r="FF13" s="11" t="e">
        <f t="shared" si="134"/>
        <v>#N/A</v>
      </c>
      <c r="FG13" s="11" t="e">
        <f t="shared" si="134"/>
        <v>#N/A</v>
      </c>
      <c r="FH13" s="11" t="e">
        <f t="shared" si="134"/>
        <v>#N/A</v>
      </c>
      <c r="FI13" s="11" t="e">
        <f t="shared" ref="FI13:GN13" si="135">LOOKUP(FI12,$A$1:$B$26,$B$1:$B$26)</f>
        <v>#N/A</v>
      </c>
      <c r="FJ13" s="11" t="e">
        <f t="shared" si="135"/>
        <v>#N/A</v>
      </c>
      <c r="FK13" s="11" t="e">
        <f t="shared" si="135"/>
        <v>#N/A</v>
      </c>
      <c r="FL13" s="11" t="e">
        <f t="shared" si="135"/>
        <v>#N/A</v>
      </c>
      <c r="FM13" s="11" t="e">
        <f t="shared" si="135"/>
        <v>#N/A</v>
      </c>
      <c r="FN13" s="11" t="e">
        <f t="shared" si="135"/>
        <v>#N/A</v>
      </c>
      <c r="FO13" s="11" t="e">
        <f t="shared" si="135"/>
        <v>#N/A</v>
      </c>
      <c r="FP13" s="11" t="e">
        <f t="shared" si="135"/>
        <v>#N/A</v>
      </c>
      <c r="FQ13" s="11" t="e">
        <f t="shared" si="135"/>
        <v>#N/A</v>
      </c>
      <c r="FR13" s="11" t="e">
        <f t="shared" si="135"/>
        <v>#N/A</v>
      </c>
      <c r="FS13" s="11" t="e">
        <f t="shared" si="135"/>
        <v>#N/A</v>
      </c>
      <c r="FT13" s="11" t="e">
        <f t="shared" si="135"/>
        <v>#N/A</v>
      </c>
      <c r="FU13" s="11" t="e">
        <f t="shared" si="135"/>
        <v>#N/A</v>
      </c>
      <c r="FV13" s="11" t="e">
        <f t="shared" si="135"/>
        <v>#N/A</v>
      </c>
      <c r="FW13" s="11" t="e">
        <f t="shared" si="135"/>
        <v>#N/A</v>
      </c>
      <c r="FX13" s="11" t="e">
        <f t="shared" si="135"/>
        <v>#N/A</v>
      </c>
      <c r="FY13" s="11" t="e">
        <f t="shared" si="135"/>
        <v>#N/A</v>
      </c>
      <c r="FZ13" s="11" t="e">
        <f t="shared" si="135"/>
        <v>#N/A</v>
      </c>
      <c r="GA13" s="11" t="e">
        <f t="shared" si="135"/>
        <v>#N/A</v>
      </c>
      <c r="GB13" s="11" t="e">
        <f t="shared" si="135"/>
        <v>#N/A</v>
      </c>
      <c r="GC13" s="11" t="e">
        <f t="shared" si="135"/>
        <v>#N/A</v>
      </c>
      <c r="GD13" s="11" t="e">
        <f t="shared" si="135"/>
        <v>#N/A</v>
      </c>
      <c r="GE13" s="11" t="e">
        <f t="shared" si="135"/>
        <v>#N/A</v>
      </c>
      <c r="GF13" s="11" t="e">
        <f t="shared" si="135"/>
        <v>#N/A</v>
      </c>
      <c r="GG13" s="11" t="e">
        <f t="shared" si="135"/>
        <v>#N/A</v>
      </c>
      <c r="GH13" s="11" t="e">
        <f t="shared" si="135"/>
        <v>#N/A</v>
      </c>
      <c r="GI13" s="11" t="e">
        <f t="shared" si="135"/>
        <v>#N/A</v>
      </c>
      <c r="GJ13" s="11" t="e">
        <f t="shared" si="135"/>
        <v>#N/A</v>
      </c>
      <c r="GK13" s="11" t="e">
        <f t="shared" si="135"/>
        <v>#N/A</v>
      </c>
      <c r="GL13" s="11" t="e">
        <f t="shared" si="135"/>
        <v>#N/A</v>
      </c>
      <c r="GM13" s="11" t="e">
        <f t="shared" si="135"/>
        <v>#N/A</v>
      </c>
      <c r="GN13" s="11" t="e">
        <f t="shared" si="135"/>
        <v>#N/A</v>
      </c>
      <c r="GO13" s="11" t="e">
        <f t="shared" ref="GO13:GV13" si="136">LOOKUP(GO12,$A$1:$B$26,$B$1:$B$26)</f>
        <v>#N/A</v>
      </c>
      <c r="GP13" s="11" t="e">
        <f t="shared" si="136"/>
        <v>#N/A</v>
      </c>
      <c r="GQ13" s="11" t="e">
        <f t="shared" si="136"/>
        <v>#N/A</v>
      </c>
      <c r="GR13" s="11" t="e">
        <f t="shared" si="136"/>
        <v>#N/A</v>
      </c>
      <c r="GS13" s="11" t="e">
        <f t="shared" si="136"/>
        <v>#N/A</v>
      </c>
      <c r="GT13" s="11" t="e">
        <f t="shared" si="136"/>
        <v>#N/A</v>
      </c>
      <c r="GU13" s="11" t="e">
        <f t="shared" si="136"/>
        <v>#N/A</v>
      </c>
      <c r="GV13" s="11" t="e">
        <f t="shared" si="136"/>
        <v>#N/A</v>
      </c>
      <c r="GW13" s="11"/>
      <c r="GX13" s="7"/>
    </row>
    <row r="14" spans="1:206" ht="15.75" thickBot="1" x14ac:dyDescent="0.3">
      <c r="A14" s="6" t="s">
        <v>13</v>
      </c>
      <c r="B14" s="7">
        <f t="shared" si="122"/>
        <v>14</v>
      </c>
      <c r="E14" s="8">
        <f t="shared" ref="E14:AJ14" si="137">IFERROR(E13,"")</f>
        <v>20</v>
      </c>
      <c r="F14" s="12">
        <f t="shared" si="137"/>
        <v>8</v>
      </c>
      <c r="G14" s="12">
        <f t="shared" si="137"/>
        <v>5</v>
      </c>
      <c r="H14" s="12" t="str">
        <f t="shared" si="137"/>
        <v/>
      </c>
      <c r="I14" s="12">
        <f t="shared" si="137"/>
        <v>14</v>
      </c>
      <c r="J14" s="12">
        <f t="shared" si="137"/>
        <v>21</v>
      </c>
      <c r="K14" s="12">
        <f t="shared" si="137"/>
        <v>13</v>
      </c>
      <c r="L14" s="12">
        <f t="shared" si="137"/>
        <v>2</v>
      </c>
      <c r="M14" s="12">
        <f t="shared" si="137"/>
        <v>5</v>
      </c>
      <c r="N14" s="12">
        <f t="shared" si="137"/>
        <v>18</v>
      </c>
      <c r="O14" s="12" t="str">
        <f t="shared" si="137"/>
        <v/>
      </c>
      <c r="P14" s="12">
        <f t="shared" si="137"/>
        <v>15</v>
      </c>
      <c r="Q14" s="12">
        <f t="shared" si="137"/>
        <v>6</v>
      </c>
      <c r="R14" s="12" t="str">
        <f t="shared" si="137"/>
        <v/>
      </c>
      <c r="S14" s="12">
        <f t="shared" si="137"/>
        <v>20</v>
      </c>
      <c r="T14" s="12">
        <f t="shared" si="137"/>
        <v>8</v>
      </c>
      <c r="U14" s="12">
        <f t="shared" si="137"/>
        <v>5</v>
      </c>
      <c r="V14" s="12" t="str">
        <f t="shared" si="137"/>
        <v/>
      </c>
      <c r="W14" s="12">
        <f t="shared" si="137"/>
        <v>1</v>
      </c>
      <c r="X14" s="12">
        <f t="shared" si="137"/>
        <v>14</v>
      </c>
      <c r="Y14" s="12">
        <f t="shared" si="137"/>
        <v>20</v>
      </c>
      <c r="Z14" s="12">
        <f t="shared" si="137"/>
        <v>9</v>
      </c>
      <c r="AA14" s="12">
        <f t="shared" si="137"/>
        <v>3</v>
      </c>
      <c r="AB14" s="12">
        <f t="shared" si="137"/>
        <v>8</v>
      </c>
      <c r="AC14" s="12">
        <f t="shared" si="137"/>
        <v>18</v>
      </c>
      <c r="AD14" s="12">
        <f t="shared" si="137"/>
        <v>9</v>
      </c>
      <c r="AE14" s="12">
        <f t="shared" si="137"/>
        <v>19</v>
      </c>
      <c r="AF14" s="12">
        <f t="shared" si="137"/>
        <v>20</v>
      </c>
      <c r="AG14" s="12" t="str">
        <f t="shared" si="137"/>
        <v/>
      </c>
      <c r="AH14" s="12">
        <f t="shared" si="137"/>
        <v>20</v>
      </c>
      <c r="AI14" s="12">
        <f t="shared" si="137"/>
        <v>8</v>
      </c>
      <c r="AJ14" s="12">
        <f t="shared" si="137"/>
        <v>5</v>
      </c>
      <c r="AK14" s="12" t="str">
        <f t="shared" ref="AK14:BP14" si="138">IFERROR(AK13,"")</f>
        <v/>
      </c>
      <c r="AL14" s="12">
        <f t="shared" si="138"/>
        <v>2</v>
      </c>
      <c r="AM14" s="12">
        <f t="shared" si="138"/>
        <v>5</v>
      </c>
      <c r="AN14" s="12">
        <f t="shared" si="138"/>
        <v>1</v>
      </c>
      <c r="AO14" s="12">
        <f t="shared" si="138"/>
        <v>19</v>
      </c>
      <c r="AP14" s="12">
        <f t="shared" si="138"/>
        <v>20</v>
      </c>
      <c r="AQ14" s="12" t="str">
        <f t="shared" si="138"/>
        <v/>
      </c>
      <c r="AR14" s="12">
        <f t="shared" si="138"/>
        <v>15</v>
      </c>
      <c r="AS14" s="12">
        <f t="shared" si="138"/>
        <v>6</v>
      </c>
      <c r="AT14" s="12" t="str">
        <f t="shared" si="138"/>
        <v/>
      </c>
      <c r="AU14" s="12">
        <f t="shared" si="138"/>
        <v>18</v>
      </c>
      <c r="AV14" s="12">
        <f t="shared" si="138"/>
        <v>5</v>
      </c>
      <c r="AW14" s="12">
        <f t="shared" si="138"/>
        <v>22</v>
      </c>
      <c r="AX14" s="12">
        <f t="shared" si="138"/>
        <v>5</v>
      </c>
      <c r="AY14" s="12">
        <f t="shared" si="138"/>
        <v>12</v>
      </c>
      <c r="AZ14" s="12">
        <f t="shared" si="138"/>
        <v>1</v>
      </c>
      <c r="BA14" s="12">
        <f t="shared" si="138"/>
        <v>20</v>
      </c>
      <c r="BB14" s="12">
        <f t="shared" si="138"/>
        <v>9</v>
      </c>
      <c r="BC14" s="12">
        <f t="shared" si="138"/>
        <v>15</v>
      </c>
      <c r="BD14" s="12">
        <f t="shared" si="138"/>
        <v>14</v>
      </c>
      <c r="BE14" s="12" t="str">
        <f t="shared" si="138"/>
        <v/>
      </c>
      <c r="BF14" s="12">
        <f t="shared" si="138"/>
        <v>9</v>
      </c>
      <c r="BG14" s="12">
        <f t="shared" si="138"/>
        <v>19</v>
      </c>
      <c r="BH14" s="12" t="str">
        <f t="shared" si="138"/>
        <v/>
      </c>
      <c r="BI14" s="12">
        <f t="shared" si="138"/>
        <v>16</v>
      </c>
      <c r="BJ14" s="12">
        <f t="shared" si="138"/>
        <v>18</v>
      </c>
      <c r="BK14" s="12">
        <f t="shared" si="138"/>
        <v>9</v>
      </c>
      <c r="BL14" s="12">
        <f t="shared" si="138"/>
        <v>14</v>
      </c>
      <c r="BM14" s="12">
        <f t="shared" si="138"/>
        <v>3</v>
      </c>
      <c r="BN14" s="12">
        <f t="shared" si="138"/>
        <v>5</v>
      </c>
      <c r="BO14" s="12" t="str">
        <f t="shared" si="138"/>
        <v/>
      </c>
      <c r="BP14" s="12">
        <f t="shared" si="138"/>
        <v>8</v>
      </c>
      <c r="BQ14" s="12">
        <f t="shared" ref="BQ14:CV14" si="139">IFERROR(BQ13,"")</f>
        <v>1</v>
      </c>
      <c r="BR14" s="12">
        <f t="shared" si="139"/>
        <v>18</v>
      </c>
      <c r="BS14" s="12">
        <f t="shared" si="139"/>
        <v>18</v>
      </c>
      <c r="BT14" s="12">
        <f t="shared" si="139"/>
        <v>25</v>
      </c>
      <c r="BU14" s="12" t="str">
        <f t="shared" si="139"/>
        <v/>
      </c>
      <c r="BV14" s="12" t="str">
        <f t="shared" si="139"/>
        <v/>
      </c>
      <c r="BW14" s="12" t="str">
        <f t="shared" si="139"/>
        <v/>
      </c>
      <c r="BX14" s="12" t="str">
        <f t="shared" si="139"/>
        <v/>
      </c>
      <c r="BY14" s="12" t="str">
        <f t="shared" si="139"/>
        <v/>
      </c>
      <c r="BZ14" s="12" t="str">
        <f t="shared" si="139"/>
        <v/>
      </c>
      <c r="CA14" s="12" t="str">
        <f t="shared" si="139"/>
        <v/>
      </c>
      <c r="CB14" s="12" t="str">
        <f t="shared" si="139"/>
        <v/>
      </c>
      <c r="CC14" s="12" t="str">
        <f t="shared" si="139"/>
        <v/>
      </c>
      <c r="CD14" s="12" t="str">
        <f t="shared" si="139"/>
        <v/>
      </c>
      <c r="CE14" s="12" t="str">
        <f t="shared" si="139"/>
        <v/>
      </c>
      <c r="CF14" s="12" t="str">
        <f t="shared" si="139"/>
        <v/>
      </c>
      <c r="CG14" s="12" t="str">
        <f t="shared" si="139"/>
        <v/>
      </c>
      <c r="CH14" s="12" t="str">
        <f t="shared" si="139"/>
        <v/>
      </c>
      <c r="CI14" s="12" t="str">
        <f t="shared" si="139"/>
        <v/>
      </c>
      <c r="CJ14" s="12" t="str">
        <f t="shared" si="139"/>
        <v/>
      </c>
      <c r="CK14" s="12" t="str">
        <f t="shared" si="139"/>
        <v/>
      </c>
      <c r="CL14" s="12" t="str">
        <f t="shared" si="139"/>
        <v/>
      </c>
      <c r="CM14" s="12" t="str">
        <f t="shared" si="139"/>
        <v/>
      </c>
      <c r="CN14" s="12" t="str">
        <f t="shared" si="139"/>
        <v/>
      </c>
      <c r="CO14" s="12" t="str">
        <f t="shared" si="139"/>
        <v/>
      </c>
      <c r="CP14" s="12" t="str">
        <f t="shared" si="139"/>
        <v/>
      </c>
      <c r="CQ14" s="12" t="str">
        <f t="shared" si="139"/>
        <v/>
      </c>
      <c r="CR14" s="12" t="str">
        <f t="shared" si="139"/>
        <v/>
      </c>
      <c r="CS14" s="12" t="str">
        <f t="shared" si="139"/>
        <v/>
      </c>
      <c r="CT14" s="12" t="str">
        <f t="shared" si="139"/>
        <v/>
      </c>
      <c r="CU14" s="12" t="str">
        <f t="shared" si="139"/>
        <v/>
      </c>
      <c r="CV14" s="12" t="str">
        <f t="shared" si="139"/>
        <v/>
      </c>
      <c r="CW14" s="12" t="str">
        <f t="shared" ref="CW14:EB14" si="140">IFERROR(CW13,"")</f>
        <v/>
      </c>
      <c r="CX14" s="12" t="str">
        <f t="shared" si="140"/>
        <v/>
      </c>
      <c r="CY14" s="12" t="str">
        <f t="shared" si="140"/>
        <v/>
      </c>
      <c r="CZ14" s="12" t="str">
        <f t="shared" si="140"/>
        <v/>
      </c>
      <c r="DA14" s="12" t="str">
        <f t="shared" si="140"/>
        <v/>
      </c>
      <c r="DB14" s="12" t="str">
        <f t="shared" si="140"/>
        <v/>
      </c>
      <c r="DC14" s="12" t="str">
        <f t="shared" si="140"/>
        <v/>
      </c>
      <c r="DD14" s="12" t="str">
        <f t="shared" si="140"/>
        <v/>
      </c>
      <c r="DE14" s="12" t="str">
        <f t="shared" si="140"/>
        <v/>
      </c>
      <c r="DF14" s="12" t="str">
        <f t="shared" si="140"/>
        <v/>
      </c>
      <c r="DG14" s="12" t="str">
        <f t="shared" si="140"/>
        <v/>
      </c>
      <c r="DH14" s="12" t="str">
        <f t="shared" si="140"/>
        <v/>
      </c>
      <c r="DI14" s="12" t="str">
        <f t="shared" si="140"/>
        <v/>
      </c>
      <c r="DJ14" s="12" t="str">
        <f t="shared" si="140"/>
        <v/>
      </c>
      <c r="DK14" s="12" t="str">
        <f t="shared" si="140"/>
        <v/>
      </c>
      <c r="DL14" s="12" t="str">
        <f t="shared" si="140"/>
        <v/>
      </c>
      <c r="DM14" s="12" t="str">
        <f t="shared" si="140"/>
        <v/>
      </c>
      <c r="DN14" s="12" t="str">
        <f t="shared" si="140"/>
        <v/>
      </c>
      <c r="DO14" s="12" t="str">
        <f t="shared" si="140"/>
        <v/>
      </c>
      <c r="DP14" s="12" t="str">
        <f t="shared" si="140"/>
        <v/>
      </c>
      <c r="DQ14" s="12" t="str">
        <f t="shared" si="140"/>
        <v/>
      </c>
      <c r="DR14" s="12" t="str">
        <f t="shared" si="140"/>
        <v/>
      </c>
      <c r="DS14" s="12" t="str">
        <f t="shared" si="140"/>
        <v/>
      </c>
      <c r="DT14" s="12" t="str">
        <f t="shared" si="140"/>
        <v/>
      </c>
      <c r="DU14" s="12" t="str">
        <f t="shared" si="140"/>
        <v/>
      </c>
      <c r="DV14" s="12" t="str">
        <f t="shared" si="140"/>
        <v/>
      </c>
      <c r="DW14" s="12" t="str">
        <f t="shared" si="140"/>
        <v/>
      </c>
      <c r="DX14" s="12" t="str">
        <f t="shared" si="140"/>
        <v/>
      </c>
      <c r="DY14" s="12" t="str">
        <f t="shared" si="140"/>
        <v/>
      </c>
      <c r="DZ14" s="12" t="str">
        <f t="shared" si="140"/>
        <v/>
      </c>
      <c r="EA14" s="12" t="str">
        <f t="shared" si="140"/>
        <v/>
      </c>
      <c r="EB14" s="12" t="str">
        <f t="shared" si="140"/>
        <v/>
      </c>
      <c r="EC14" s="12" t="str">
        <f t="shared" ref="EC14:FH14" si="141">IFERROR(EC13,"")</f>
        <v/>
      </c>
      <c r="ED14" s="12" t="str">
        <f t="shared" si="141"/>
        <v/>
      </c>
      <c r="EE14" s="12" t="str">
        <f t="shared" si="141"/>
        <v/>
      </c>
      <c r="EF14" s="12" t="str">
        <f t="shared" si="141"/>
        <v/>
      </c>
      <c r="EG14" s="12" t="str">
        <f t="shared" si="141"/>
        <v/>
      </c>
      <c r="EH14" s="12" t="str">
        <f t="shared" si="141"/>
        <v/>
      </c>
      <c r="EI14" s="12" t="str">
        <f t="shared" si="141"/>
        <v/>
      </c>
      <c r="EJ14" s="12" t="str">
        <f t="shared" si="141"/>
        <v/>
      </c>
      <c r="EK14" s="12" t="str">
        <f t="shared" si="141"/>
        <v/>
      </c>
      <c r="EL14" s="12" t="str">
        <f t="shared" si="141"/>
        <v/>
      </c>
      <c r="EM14" s="12" t="str">
        <f t="shared" si="141"/>
        <v/>
      </c>
      <c r="EN14" s="12" t="str">
        <f t="shared" si="141"/>
        <v/>
      </c>
      <c r="EO14" s="12" t="str">
        <f t="shared" si="141"/>
        <v/>
      </c>
      <c r="EP14" s="12" t="str">
        <f t="shared" si="141"/>
        <v/>
      </c>
      <c r="EQ14" s="12" t="str">
        <f t="shared" si="141"/>
        <v/>
      </c>
      <c r="ER14" s="12" t="str">
        <f t="shared" si="141"/>
        <v/>
      </c>
      <c r="ES14" s="12" t="str">
        <f t="shared" si="141"/>
        <v/>
      </c>
      <c r="ET14" s="12" t="str">
        <f t="shared" si="141"/>
        <v/>
      </c>
      <c r="EU14" s="12" t="str">
        <f t="shared" si="141"/>
        <v/>
      </c>
      <c r="EV14" s="12" t="str">
        <f t="shared" si="141"/>
        <v/>
      </c>
      <c r="EW14" s="12" t="str">
        <f t="shared" si="141"/>
        <v/>
      </c>
      <c r="EX14" s="12" t="str">
        <f t="shared" si="141"/>
        <v/>
      </c>
      <c r="EY14" s="12" t="str">
        <f t="shared" si="141"/>
        <v/>
      </c>
      <c r="EZ14" s="12" t="str">
        <f t="shared" si="141"/>
        <v/>
      </c>
      <c r="FA14" s="12" t="str">
        <f t="shared" si="141"/>
        <v/>
      </c>
      <c r="FB14" s="12" t="str">
        <f t="shared" si="141"/>
        <v/>
      </c>
      <c r="FC14" s="12" t="str">
        <f t="shared" si="141"/>
        <v/>
      </c>
      <c r="FD14" s="12" t="str">
        <f t="shared" si="141"/>
        <v/>
      </c>
      <c r="FE14" s="12" t="str">
        <f t="shared" si="141"/>
        <v/>
      </c>
      <c r="FF14" s="12" t="str">
        <f t="shared" si="141"/>
        <v/>
      </c>
      <c r="FG14" s="12" t="str">
        <f t="shared" si="141"/>
        <v/>
      </c>
      <c r="FH14" s="12" t="str">
        <f t="shared" si="141"/>
        <v/>
      </c>
      <c r="FI14" s="12" t="str">
        <f t="shared" ref="FI14:GN14" si="142">IFERROR(FI13,"")</f>
        <v/>
      </c>
      <c r="FJ14" s="12" t="str">
        <f t="shared" si="142"/>
        <v/>
      </c>
      <c r="FK14" s="12" t="str">
        <f t="shared" si="142"/>
        <v/>
      </c>
      <c r="FL14" s="12" t="str">
        <f t="shared" si="142"/>
        <v/>
      </c>
      <c r="FM14" s="12" t="str">
        <f t="shared" si="142"/>
        <v/>
      </c>
      <c r="FN14" s="12" t="str">
        <f t="shared" si="142"/>
        <v/>
      </c>
      <c r="FO14" s="12" t="str">
        <f t="shared" si="142"/>
        <v/>
      </c>
      <c r="FP14" s="12" t="str">
        <f t="shared" si="142"/>
        <v/>
      </c>
      <c r="FQ14" s="12" t="str">
        <f t="shared" si="142"/>
        <v/>
      </c>
      <c r="FR14" s="12" t="str">
        <f t="shared" si="142"/>
        <v/>
      </c>
      <c r="FS14" s="12" t="str">
        <f t="shared" si="142"/>
        <v/>
      </c>
      <c r="FT14" s="12" t="str">
        <f t="shared" si="142"/>
        <v/>
      </c>
      <c r="FU14" s="12" t="str">
        <f t="shared" si="142"/>
        <v/>
      </c>
      <c r="FV14" s="12" t="str">
        <f t="shared" si="142"/>
        <v/>
      </c>
      <c r="FW14" s="12" t="str">
        <f t="shared" si="142"/>
        <v/>
      </c>
      <c r="FX14" s="12" t="str">
        <f t="shared" si="142"/>
        <v/>
      </c>
      <c r="FY14" s="12" t="str">
        <f t="shared" si="142"/>
        <v/>
      </c>
      <c r="FZ14" s="12" t="str">
        <f t="shared" si="142"/>
        <v/>
      </c>
      <c r="GA14" s="12" t="str">
        <f t="shared" si="142"/>
        <v/>
      </c>
      <c r="GB14" s="12" t="str">
        <f t="shared" si="142"/>
        <v/>
      </c>
      <c r="GC14" s="12" t="str">
        <f t="shared" si="142"/>
        <v/>
      </c>
      <c r="GD14" s="12" t="str">
        <f t="shared" si="142"/>
        <v/>
      </c>
      <c r="GE14" s="12" t="str">
        <f t="shared" si="142"/>
        <v/>
      </c>
      <c r="GF14" s="12" t="str">
        <f t="shared" si="142"/>
        <v/>
      </c>
      <c r="GG14" s="12" t="str">
        <f t="shared" si="142"/>
        <v/>
      </c>
      <c r="GH14" s="12" t="str">
        <f t="shared" si="142"/>
        <v/>
      </c>
      <c r="GI14" s="12" t="str">
        <f t="shared" si="142"/>
        <v/>
      </c>
      <c r="GJ14" s="12" t="str">
        <f t="shared" si="142"/>
        <v/>
      </c>
      <c r="GK14" s="12" t="str">
        <f t="shared" si="142"/>
        <v/>
      </c>
      <c r="GL14" s="12" t="str">
        <f t="shared" si="142"/>
        <v/>
      </c>
      <c r="GM14" s="12" t="str">
        <f t="shared" si="142"/>
        <v/>
      </c>
      <c r="GN14" s="12" t="str">
        <f t="shared" si="142"/>
        <v/>
      </c>
      <c r="GO14" s="12" t="str">
        <f t="shared" ref="GO14:GV14" si="143">IFERROR(GO13,"")</f>
        <v/>
      </c>
      <c r="GP14" s="12" t="str">
        <f t="shared" si="143"/>
        <v/>
      </c>
      <c r="GQ14" s="12" t="str">
        <f t="shared" si="143"/>
        <v/>
      </c>
      <c r="GR14" s="12" t="str">
        <f t="shared" si="143"/>
        <v/>
      </c>
      <c r="GS14" s="12" t="str">
        <f t="shared" si="143"/>
        <v/>
      </c>
      <c r="GT14" s="12" t="str">
        <f t="shared" si="143"/>
        <v/>
      </c>
      <c r="GU14" s="12" t="str">
        <f t="shared" si="143"/>
        <v/>
      </c>
      <c r="GV14" s="12" t="str">
        <f t="shared" si="143"/>
        <v/>
      </c>
      <c r="GW14" s="12"/>
      <c r="GX14" s="9">
        <f>SUM(E14:GV14)</f>
        <v>666</v>
      </c>
    </row>
    <row r="15" spans="1:206" x14ac:dyDescent="0.25">
      <c r="A15" s="6" t="s">
        <v>14</v>
      </c>
      <c r="B15" s="7">
        <f t="shared" si="122"/>
        <v>15</v>
      </c>
    </row>
    <row r="16" spans="1:206" x14ac:dyDescent="0.25">
      <c r="A16" s="6" t="s">
        <v>15</v>
      </c>
      <c r="B16" s="7">
        <f t="shared" si="122"/>
        <v>16</v>
      </c>
    </row>
    <row r="17" spans="1:7" x14ac:dyDescent="0.25">
      <c r="A17" s="6" t="s">
        <v>16</v>
      </c>
      <c r="B17" s="7">
        <f t="shared" si="122"/>
        <v>17</v>
      </c>
    </row>
    <row r="18" spans="1:7" x14ac:dyDescent="0.25">
      <c r="A18" s="6" t="s">
        <v>17</v>
      </c>
      <c r="B18" s="7">
        <f t="shared" si="122"/>
        <v>18</v>
      </c>
    </row>
    <row r="19" spans="1:7" x14ac:dyDescent="0.25">
      <c r="A19" s="6" t="s">
        <v>18</v>
      </c>
      <c r="B19" s="7">
        <f t="shared" si="122"/>
        <v>19</v>
      </c>
    </row>
    <row r="20" spans="1:7" x14ac:dyDescent="0.25">
      <c r="A20" s="6" t="s">
        <v>19</v>
      </c>
      <c r="B20" s="7">
        <f t="shared" si="122"/>
        <v>20</v>
      </c>
    </row>
    <row r="21" spans="1:7" x14ac:dyDescent="0.25">
      <c r="A21" s="6" t="s">
        <v>20</v>
      </c>
      <c r="B21" s="7">
        <f t="shared" si="122"/>
        <v>21</v>
      </c>
      <c r="D21" s="1"/>
      <c r="E21" s="1"/>
      <c r="F21" s="1"/>
    </row>
    <row r="22" spans="1:7" x14ac:dyDescent="0.25">
      <c r="A22" s="6" t="s">
        <v>21</v>
      </c>
      <c r="B22" s="7">
        <f t="shared" si="122"/>
        <v>22</v>
      </c>
      <c r="D22" s="1"/>
      <c r="E22" s="1"/>
      <c r="F22" s="1"/>
      <c r="G22" s="1"/>
    </row>
    <row r="23" spans="1:7" x14ac:dyDescent="0.25">
      <c r="A23" s="6" t="s">
        <v>22</v>
      </c>
      <c r="B23" s="7">
        <f t="shared" si="122"/>
        <v>23</v>
      </c>
      <c r="D23" s="1"/>
      <c r="E23" s="1"/>
      <c r="F23" s="1"/>
    </row>
    <row r="24" spans="1:7" x14ac:dyDescent="0.25">
      <c r="A24" s="6" t="s">
        <v>23</v>
      </c>
      <c r="B24" s="7">
        <f t="shared" si="122"/>
        <v>24</v>
      </c>
      <c r="E24" s="48"/>
      <c r="F24" s="48"/>
    </row>
    <row r="25" spans="1:7" x14ac:dyDescent="0.25">
      <c r="A25" s="6" t="s">
        <v>24</v>
      </c>
      <c r="B25" s="7">
        <f t="shared" si="122"/>
        <v>25</v>
      </c>
    </row>
    <row r="26" spans="1:7" ht="15.75" thickBot="1" x14ac:dyDescent="0.3">
      <c r="A26" s="8" t="s">
        <v>25</v>
      </c>
      <c r="B26" s="9">
        <f>B25+1</f>
        <v>26</v>
      </c>
    </row>
    <row r="28" spans="1:7" x14ac:dyDescent="0.25">
      <c r="B28">
        <f>SUM(B1:B26)</f>
        <v>351</v>
      </c>
    </row>
  </sheetData>
  <mergeCells count="2">
    <mergeCell ref="E24:F24"/>
    <mergeCell ref="N5:U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 Interface</vt:lpstr>
      <vt:lpstr>Results</vt:lpstr>
      <vt:lpstr>Calculator Engine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melchisadek</dc:creator>
  <cp:lastModifiedBy>melchisadek</cp:lastModifiedBy>
  <dcterms:created xsi:type="dcterms:W3CDTF">2016-06-22T11:26:24Z</dcterms:created>
  <dcterms:modified xsi:type="dcterms:W3CDTF">2017-01-23T01:05:23Z</dcterms:modified>
</cp:coreProperties>
</file>